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ardom\Desktop\"/>
    </mc:Choice>
  </mc:AlternateContent>
  <bookViews>
    <workbookView xWindow="0" yWindow="0" windowWidth="28800" windowHeight="12300" tabRatio="730"/>
  </bookViews>
  <sheets>
    <sheet name="Hoja1" sheetId="2" r:id="rId1"/>
  </sheets>
  <definedNames>
    <definedName name="_xlnm.Print_Titles" localSheetId="0">Hoja1!$12:$13</definedName>
  </definedNames>
  <calcPr calcId="162913"/>
</workbook>
</file>

<file path=xl/calcChain.xml><?xml version="1.0" encoding="utf-8"?>
<calcChain xmlns="http://schemas.openxmlformats.org/spreadsheetml/2006/main">
  <c r="N75" i="2" l="1"/>
</calcChain>
</file>

<file path=xl/sharedStrings.xml><?xml version="1.0" encoding="utf-8"?>
<sst xmlns="http://schemas.openxmlformats.org/spreadsheetml/2006/main" count="523" uniqueCount="234">
  <si>
    <t>Nombre de la Entidad</t>
  </si>
  <si>
    <t>Vigencia</t>
  </si>
  <si>
    <t>Nombre del Jefe de Control Interno o quien  haga sus veces</t>
  </si>
  <si>
    <t>Cargo</t>
  </si>
  <si>
    <t>Objetivo del PAA:</t>
  </si>
  <si>
    <t>Alcance del PAA:</t>
  </si>
  <si>
    <t>Criterios:</t>
  </si>
  <si>
    <t>Talento Humano 
/
Cantidad</t>
  </si>
  <si>
    <t>Cantidad personas que conforman la entidad</t>
  </si>
  <si>
    <t>Total de personas que conforman  el equipo de Control Interno</t>
  </si>
  <si>
    <t>N° Auxiliar(es) Administrativo(s)</t>
  </si>
  <si>
    <t>N° Profesional(es)</t>
  </si>
  <si>
    <t>N° Profesional(es) Especializado(s)</t>
  </si>
  <si>
    <t>Recursos Financieros</t>
  </si>
  <si>
    <t>Recursos Tecnológicos</t>
  </si>
  <si>
    <t>Auditoría / Actividad</t>
  </si>
  <si>
    <t>Tipo de Proceso</t>
  </si>
  <si>
    <t>Responsable o líder de la Auditoría</t>
  </si>
  <si>
    <t>Equipo Auditor / responsable de la actividad</t>
  </si>
  <si>
    <t>Fecha Programada</t>
  </si>
  <si>
    <t>Seguimiento</t>
  </si>
  <si>
    <t>Evidencias</t>
  </si>
  <si>
    <t>Observaciones</t>
  </si>
  <si>
    <t>Estratégico</t>
  </si>
  <si>
    <t>Misional</t>
  </si>
  <si>
    <t>Apoyo</t>
  </si>
  <si>
    <t>Evaluación y control</t>
  </si>
  <si>
    <t>Fecha de inicio</t>
  </si>
  <si>
    <t>Fecha  en culmina la actividad 
(DD/MM/AÑO)</t>
  </si>
  <si>
    <t>Asesoría y acompañamiento</t>
  </si>
  <si>
    <t>Relación con entes de control externos</t>
  </si>
  <si>
    <t>Seguimiento a Planes de Mejoramiento</t>
  </si>
  <si>
    <t xml:space="preserve">Realizar un examen sistemático, objetivo e independiente de los procesos, actividades, operaciones y resultados de las áreas de la empresa; que permita emitir juicios basados en evidencias sobre los aspectos más importantes de la gestión, formular recomendaciones de ajuste y mejoramiento, a fin de que se obtengan los resultados esperados. </t>
  </si>
  <si>
    <t>X</t>
  </si>
  <si>
    <t>Productos esperados</t>
  </si>
  <si>
    <t>Edgar Mogollón</t>
  </si>
  <si>
    <t>Equipo trabajo OCI</t>
  </si>
  <si>
    <t>Atención Auditoría Regularidad</t>
  </si>
  <si>
    <t>Permanente</t>
  </si>
  <si>
    <t>Seguimiento Plan Anticorrupción</t>
  </si>
  <si>
    <t xml:space="preserve">Seguimiento a los diferentes planes de mejoramiento por procesos </t>
  </si>
  <si>
    <t>Lily Moreno</t>
  </si>
  <si>
    <t>Informe Control Interno Contable</t>
  </si>
  <si>
    <t xml:space="preserve"> Cajas Menores</t>
  </si>
  <si>
    <t xml:space="preserve">Directiva 003 de 2013 </t>
  </si>
  <si>
    <t xml:space="preserve">Seguimiento CXP </t>
  </si>
  <si>
    <t>Seguimiento de Acuerdos de Gestión</t>
  </si>
  <si>
    <t>Seguimiento de Procesos Judiciales - SIPROJ</t>
  </si>
  <si>
    <t>Informe pormenorizado Ley 1474 /2011</t>
  </si>
  <si>
    <t>Informe Derechos de Autor (software)</t>
  </si>
  <si>
    <t>Seguimiento de austeridad del gasto.</t>
  </si>
  <si>
    <t xml:space="preserve">Seguimiento planes de manejo de los riesgos de corrupción y por procesos </t>
  </si>
  <si>
    <t>Campaña de fomento de Autocontrol</t>
  </si>
  <si>
    <t>Seguimiento plan mejoramiento Contraloría</t>
  </si>
  <si>
    <t>Presentación y Aprobación programa de Auditorías</t>
  </si>
  <si>
    <t>Fortalecimiento capacitación y competencias de los auditores internos</t>
  </si>
  <si>
    <t>Trasmisión Cuenta Mensual Contraloría</t>
  </si>
  <si>
    <t>Trasmisión Cuenta Anual Contraloría</t>
  </si>
  <si>
    <t>11 DIA HABIL FEBRERO</t>
  </si>
  <si>
    <t>Informes de Ley y Seguimientos</t>
  </si>
  <si>
    <t>Trimestral</t>
  </si>
  <si>
    <t>Listado de Auditores Actualizado</t>
  </si>
  <si>
    <t>Listas de Asistencia y/o Actas de Reunión</t>
  </si>
  <si>
    <t>Informe de Control Interno Contable</t>
  </si>
  <si>
    <t>Informe Acuerdos de Gestión</t>
  </si>
  <si>
    <t>Auditores capacitados</t>
  </si>
  <si>
    <t>Seguimiento Comités Institucionales</t>
  </si>
  <si>
    <t xml:space="preserve">Informe de seguimiento   </t>
  </si>
  <si>
    <t>Participación en los diferentes Comités.</t>
  </si>
  <si>
    <t>Subgerencia de Planeación y Administración de Proyectos</t>
  </si>
  <si>
    <t>Cumplimiento Decreto 215 de 2017.Informe de seguimiento y recomendaciones orientadas al cumplimiento de las metas del plan de Desarrollo a cargo de la Entidad</t>
  </si>
  <si>
    <t>Cumplimiento Decreto 215 de 2017. Avance de la ejecución plan anual de auditoria</t>
  </si>
  <si>
    <t>Cumplimiento Decreto 215 de 2017. Seguimiento a la sostenibilidad del Sistema Integrado de Gestión</t>
  </si>
  <si>
    <t xml:space="preserve">Edgar Mogollón </t>
  </si>
  <si>
    <t>Una (1) en cada semestre (dos campañas en el año)</t>
  </si>
  <si>
    <t>Auditoria Gestión Contractual</t>
  </si>
  <si>
    <t>JANETH VILLALBA MAHECHA</t>
  </si>
  <si>
    <t>JEFE OFICINA DE CONTROL INTERNO</t>
  </si>
  <si>
    <t xml:space="preserve"> </t>
  </si>
  <si>
    <t>Miguel Pardo</t>
  </si>
  <si>
    <t xml:space="preserve">
Janeth Villalba</t>
  </si>
  <si>
    <t>Preparación y Organización Auditorias de Calidad a los 18 procesos (Auditores de OCI, SPAP y de todas las dependencias)</t>
  </si>
  <si>
    <t xml:space="preserve">Informe DAFP - FURAG  (Ejecutivo Anual del Sistema de Control Interno) </t>
  </si>
  <si>
    <t>Seguimiento Comité de Conciliación</t>
  </si>
  <si>
    <t>Lily Moreno y Edgar Mogollón</t>
  </si>
  <si>
    <t>Quejas, Sugerencias y Reclamos - Atención acorde con las normas legales vigentes ( Art 76 - Ley 1474 /2011 y 371)</t>
  </si>
  <si>
    <t xml:space="preserve"> N/A</t>
  </si>
  <si>
    <t>Informe Seguimiento</t>
  </si>
  <si>
    <t>Informe de austeridad</t>
  </si>
  <si>
    <t>7to DIA HABIL MES</t>
  </si>
  <si>
    <t>Informes presentados</t>
  </si>
  <si>
    <t>Informe de Auditoria</t>
  </si>
  <si>
    <t>Plan de Auditorías de Calidad</t>
  </si>
  <si>
    <t xml:space="preserve">PAA - Auditorías Internas a los procesos  </t>
  </si>
  <si>
    <t>Publicaciones Secop</t>
  </si>
  <si>
    <t>Informe publicaciones Secop</t>
  </si>
  <si>
    <t>Janeth Villalba</t>
  </si>
  <si>
    <t>Informes de Arqueo  Cajas Menores</t>
  </si>
  <si>
    <t>Informe diligenciado y enviado a la Alcaldía</t>
  </si>
  <si>
    <t xml:space="preserve">Informe Remitido por correo electrónico -
Informe presentado  </t>
  </si>
  <si>
    <t>Certificado de envío</t>
  </si>
  <si>
    <t>Actas de visita
Comunicaciones enviadas a entes de control</t>
  </si>
  <si>
    <t>Elaboró: Grupo de Trabajo Control Interno</t>
  </si>
  <si>
    <t>Revisó Janeth Villalba Mahecha- Jefe Oficina de Control Interno</t>
  </si>
  <si>
    <t>Actividades fomento cultura autocontrol</t>
  </si>
  <si>
    <t>No.</t>
  </si>
  <si>
    <t>Fecha de corte:</t>
  </si>
  <si>
    <t>José Edwin Lozano</t>
  </si>
  <si>
    <t xml:space="preserve">José Edwin Lozano </t>
  </si>
  <si>
    <t>Lily Moreno,  José Edwin Lozano y Miguel Pardo</t>
  </si>
  <si>
    <t xml:space="preserve">José Edwin Lozano, </t>
  </si>
  <si>
    <t>Edgar Mogollón
José Edwin Lozano</t>
  </si>
  <si>
    <t xml:space="preserve">Edgar Mogollón - José Edwin Lozano (Corporativa e Inmobiliaria) </t>
  </si>
  <si>
    <t xml:space="preserve">Pendiente parámetros de Secretaria General </t>
  </si>
  <si>
    <t>Informe de gestión Integral de la OCI</t>
  </si>
  <si>
    <t>N° Asesor(es)-Jefe Oficina</t>
  </si>
  <si>
    <t>Giovanny Mancera</t>
  </si>
  <si>
    <t xml:space="preserve">Dos (2) Informes de seguimiento   </t>
  </si>
  <si>
    <t>Omar Urrea</t>
  </si>
  <si>
    <t>Jose Lozano</t>
  </si>
  <si>
    <t>Elaboración PAA 2019</t>
  </si>
  <si>
    <t>PAA 2019</t>
  </si>
  <si>
    <t>Jose Santis</t>
  </si>
  <si>
    <t xml:space="preserve">Lily Moreno (Ley Transparencia / Atención al Ciudadano / Trámites /Rendición Cuentas / Riesgos) </t>
  </si>
  <si>
    <t xml:space="preserve">Pendiente presentación informe aplicativo  </t>
  </si>
  <si>
    <t>EN ESPERA DE DIRECTRICES DEL DAFP</t>
  </si>
  <si>
    <t>18/02/2019
15/07/2019</t>
  </si>
  <si>
    <t>Omar Urrea 
Miguel Pardo</t>
  </si>
  <si>
    <t>Miguel Pardo 
Edgar Mogollon</t>
  </si>
  <si>
    <t>12/03/2019
12/07/2019
12/11/2019</t>
  </si>
  <si>
    <t xml:space="preserve"> Giovanny Mancera</t>
  </si>
  <si>
    <t>25/01/2019
31/07/2019</t>
  </si>
  <si>
    <t>18/01/2019
15/04/2019
15/07/2019
15/10/2019</t>
  </si>
  <si>
    <t>15/01/2019
15/04/2019
15/07/2019
15/10/2019</t>
  </si>
  <si>
    <t>30/01/2019
30/04/2019 
30/07/2019 
30/10/2019</t>
  </si>
  <si>
    <t>02/01/2019
01/07/2019</t>
  </si>
  <si>
    <t>27/02/2019
31/07/2019</t>
  </si>
  <si>
    <t>17/06/2019
05/11/2019</t>
  </si>
  <si>
    <t>Seguimiento Informes Gobierno Digital</t>
  </si>
  <si>
    <t>Seguimiento Implementación Ley de Transparencia</t>
  </si>
  <si>
    <t>Evaluación y Seguimiento Implementación MIPG  7 dimensiones y 17 políticas</t>
  </si>
  <si>
    <t>30/05/2019
31/10/2019</t>
  </si>
  <si>
    <t xml:space="preserve">Febrero - 2019
Abril - 2019
Julio - 2019 
Octubre - 2019
 </t>
  </si>
  <si>
    <t>El programa contempla las auditorias internas, evaluaciones y seguimiento a realizar durante la vigencia 2019, a través de las cuales se evaluara la gestión de las áreas,  el cumplimiento de objetivos,  la administración del riesgo, los planes de mejoramiento, la aplicación de procedimientos y normas legales vigentes.</t>
  </si>
  <si>
    <t>Cumplimiento de los procedimientos establecidos dentro del Sistema Integrado de Gestión.
Existencia de planes de acción anuales y seguimiento. 
Seguimiento y evaluación a proyectos de inversión.
Seguimiento al cumplimiento a las oportunidades de mejora presentadas en el informes de Auditoria (interna - externa), teniendo en cuenta las fechas establecidas para su seguimiento.
Seguimiento a la gestión en el ejercicio de la supervisión de procesos contractuales vigentes. 
Otros según Programa de auditoría diseñado para el efecto</t>
  </si>
  <si>
    <t>RECURSOS: - Humanos - Vigencia 2019:  Un (1) Gestor Senior 3 de planta, Cinco (5) contratistas Profesionales Especializados,   Un (1) Técnico  contratista y Un (1) Asistencial contratista.
                        - Tecnológicos: Equipo de cómputo, sistemas de información, sistemas de redes y correo electrónico de la empresa.</t>
  </si>
  <si>
    <t xml:space="preserve">N° Técnicos  </t>
  </si>
  <si>
    <t>José Edwin Lozano, Edgar Mogollón, Giovanny Mancera, Omar Urrea, Miguel Pardo, Jose Santis</t>
  </si>
  <si>
    <t>José Edwin Lozano, Edgar Mogollón, Lily Moreno, Giovanny Mancera,  Miguel Pardo, Jose Santis</t>
  </si>
  <si>
    <t xml:space="preserve">Auditorías Internas  </t>
  </si>
  <si>
    <t>Planeación</t>
  </si>
  <si>
    <t>SPAP - OCI</t>
  </si>
  <si>
    <t xml:space="preserve">Actualización listado de auditores internos y verificar su disponibilidad y compromiso. </t>
  </si>
  <si>
    <t xml:space="preserve">Comunicación del programa de Auditoría  a los responsables de los procesos y Comunicación del programa de Auditoría  a los auditores internos asignados.  </t>
  </si>
  <si>
    <t>Ejecución Plan Auditorías Calidad</t>
  </si>
  <si>
    <t>Auditores Internos capacitados</t>
  </si>
  <si>
    <t>Informes de Auditoría de Calidad</t>
  </si>
  <si>
    <t>Actas de  Autoevaluación</t>
  </si>
  <si>
    <t xml:space="preserve">Realización de Comités Institucional de Coordinación de Control Interno  </t>
  </si>
  <si>
    <t>Jefe Oficina de Control Interno - (ó Designado)</t>
  </si>
  <si>
    <t>Según asignación - Dos (2) Arqueos por cada semestre</t>
  </si>
  <si>
    <t>2/05/2019
5/11/2019</t>
  </si>
  <si>
    <t>15/05/2019 
15/11/2019</t>
  </si>
  <si>
    <t xml:space="preserve">13/03/2019
09/08/2019 </t>
  </si>
  <si>
    <t xml:space="preserve">Informe diligenciado y  presentado  </t>
  </si>
  <si>
    <t>10/07/2019
27/11/2019</t>
  </si>
  <si>
    <t>Janeth Villalba
Lily Moreno</t>
  </si>
  <si>
    <t>Janeth Villalba
Miguel Pardo</t>
  </si>
  <si>
    <t>José Edwin Lozano, Edgar Mogollón, Giovanny Mancera, Omar Urrea, Lily Moreno, Jose Santis</t>
  </si>
  <si>
    <t>15/01/2019
15/07/2019</t>
  </si>
  <si>
    <t>Informe de Gestión OCI
Seguimiento Plan Acción
Indicadores</t>
  </si>
  <si>
    <t>Edgar Mogollón 
Omar Urrea</t>
  </si>
  <si>
    <t>15/02/2019 
30/04/2019 
31/07/2019 
31/10/2019</t>
  </si>
  <si>
    <t>José Edwin Lozano, Edgar Mogollón, Giovanny Mancera, Omar Urrea, Miguel Pardo, Lily Moreno, Jose Santis</t>
  </si>
  <si>
    <t>Enfoque hacia la prevención</t>
  </si>
  <si>
    <t>Auditorias Calidad</t>
  </si>
  <si>
    <t>Atención a visitas Administrativas – Entes de Control - Atención requerimientos entes de control conforme a las competencias de la OCI</t>
  </si>
  <si>
    <t>Jefe Oficina de Control Interno         
Técnico Apoyo Atención entes de control
Auditor Designado</t>
  </si>
  <si>
    <t>PROGRAMA ANUAL DE AUDITORIA -PAA- 2019</t>
  </si>
  <si>
    <t>EMPRESA DE RENOVACIÓN Y DESARROLLO URBANO DE BOGOTÁ D.C.</t>
  </si>
  <si>
    <t>Costo nómina personal de funcionamiento - Costo de los Contratos de Prestación de Servicios</t>
  </si>
  <si>
    <t>• Puestos de trabajo, Equipos de cómputo y comunicación (Internet)</t>
  </si>
  <si>
    <t>Lily Moreno - Miguel Angel Pardo</t>
  </si>
  <si>
    <t xml:space="preserve"> X</t>
  </si>
  <si>
    <t xml:space="preserve">Comité CICCI </t>
  </si>
  <si>
    <t>Janeth Villalba - Jose Santis</t>
  </si>
  <si>
    <t xml:space="preserve"> Al menos dos (2) veces al año y cuando se requiera</t>
  </si>
  <si>
    <t xml:space="preserve">
Janeth Villalba
Lily Moreno</t>
  </si>
  <si>
    <t xml:space="preserve">Informes enviados a la Alcaldía 
Seguimiento Directiva 03  </t>
  </si>
  <si>
    <t>11/03/2019
08/07/2019</t>
  </si>
  <si>
    <t>26/03/2019  
29/07/2019</t>
  </si>
  <si>
    <t>Respuestas requerimientos
Actas
Respuesta Informe Preliminar
Plan de Mejoramiento</t>
  </si>
  <si>
    <t>Auditoria Misional - Auditoria Proyecto El Edén</t>
  </si>
  <si>
    <t xml:space="preserve">Auditoria Misional - Seguimiento Cronograma Actividades Proyecto La Alameda   </t>
  </si>
  <si>
    <t>Auditoria Misional - Auditoria Proyecto CHSJD - Cronograma de actividades y manejo de recursos</t>
  </si>
  <si>
    <t>289 Entre personal de Planta y Contratistas aprox.</t>
  </si>
  <si>
    <t>José Edwin Lozano, Edgar Mogollón, Giovanny Mancera, Lily Moreno, Miguel Pardo, Jose Santis</t>
  </si>
  <si>
    <t>Edgar Mogollón, Giovanny Mancera, Omar Urrea, Miguel Pardo, Lily Moreno,Jose Santis</t>
  </si>
  <si>
    <t>Auditoria Misional - Estrategia Comercial  e Ingresos de la Empresa</t>
  </si>
  <si>
    <t xml:space="preserve">Giovanny Mancera Omar Urrea </t>
  </si>
  <si>
    <t>Miguel Pardo, Edgar Mogollón, Jose Santis</t>
  </si>
  <si>
    <t>Lily Moreno, Giovanny Mancera,  Miguel Pardo, Omar Urrea, Jose Lozano, Jose Santis</t>
  </si>
  <si>
    <t>José Edwin Lozano, Giovanny Mancera, Miguel Pardo, Edgar Mogollón, Omar Urrea</t>
  </si>
  <si>
    <t>Lily Moreno, Giovanny Mancera, Omar Urrea, José Edwin Lozano, Jose Santis</t>
  </si>
  <si>
    <t>Continuación Auditoría 2018 -suspendida por activiades cierre de año auditado</t>
  </si>
  <si>
    <t>Auditoria Misional - Mártires con enfoque contractual - manejo recursos asignados</t>
  </si>
  <si>
    <t xml:space="preserve">Auditoria Misional - Seguimiento Cronograma Actividades Pieza Centro - San Bernardo I  </t>
  </si>
  <si>
    <t>Autoevaluación Proceso Evaluación y Seguimiento: Revisión procedimientos, instructivos, formatos, indicadores y riesgos del proceso .</t>
  </si>
  <si>
    <t>Actualización caracterización proceso, procedimientos, instructivos, formatos, Indicadores y riesgos del proceso Evaluación y Seguimiento.</t>
  </si>
  <si>
    <t>Comité Autoevaluacion Proceso (trimestrales)</t>
  </si>
  <si>
    <t xml:space="preserve">
Aprobación PAA
Actas comité CICCI
 </t>
  </si>
  <si>
    <t>15/05/2019
10/10/2019</t>
  </si>
  <si>
    <t>01/03/2019
02/07/2019
01/11/2019</t>
  </si>
  <si>
    <t>Publicacipon Mapa de Riesgos de Corrupción y publicacipon de seguimientos</t>
  </si>
  <si>
    <t xml:space="preserve">Seguimiento planes de manejo de los riesgos   por procesos </t>
  </si>
  <si>
    <t xml:space="preserve">30/01/2019 
02/07/2019
 </t>
  </si>
  <si>
    <t xml:space="preserve">Publicación Mapa de Riesgos por Procesos y seguimientos </t>
  </si>
  <si>
    <t>02/07/2019
05/11/2019</t>
  </si>
  <si>
    <t>30/07/2019
29/11/2019</t>
  </si>
  <si>
    <t>Informe Evaluación y Seguimiento Implementación MIPG</t>
  </si>
  <si>
    <t>Informe de Seguimiento
Gobierno Digital</t>
  </si>
  <si>
    <t>Informe de Seguimiento
Implementación Ley de Transparencia</t>
  </si>
  <si>
    <t>1er DIA HABIL MES</t>
  </si>
  <si>
    <r>
      <t xml:space="preserve">
</t>
    </r>
    <r>
      <rPr>
        <b/>
        <sz val="11"/>
        <rFont val="Arial Narrow"/>
        <family val="2"/>
      </rPr>
      <t>29/01/2019</t>
    </r>
    <r>
      <rPr>
        <b/>
        <sz val="11"/>
        <color rgb="FF92D050"/>
        <rFont val="Arial Narrow"/>
        <family val="2"/>
      </rPr>
      <t xml:space="preserve">
</t>
    </r>
    <r>
      <rPr>
        <sz val="11"/>
        <rFont val="Arial Narrow"/>
        <family val="2"/>
      </rPr>
      <t>22/07/2018</t>
    </r>
    <r>
      <rPr>
        <b/>
        <sz val="11"/>
        <rFont val="Arial Narrow"/>
        <family val="2"/>
      </rPr>
      <t xml:space="preserve">
 </t>
    </r>
  </si>
  <si>
    <t xml:space="preserve">Abr 17 /19
Jul 17/19
Oct17/19 </t>
  </si>
  <si>
    <t>Enero 29 de 2019</t>
  </si>
  <si>
    <t>Publicación PAAC 2019
Seguimiento PAAC Enero - Abril de 2019
Seguimiento PAAC Mayo - Agosto de 2019
Seguimiento PAAC Septiembre - Diciembre de 2019</t>
  </si>
  <si>
    <t>30/05/2019
30/10/2019</t>
  </si>
  <si>
    <t>15/01/2019 
02/05/2019
Seg. Abril 30
01/09/2019
Seg. Agosto 30
02/01/2020
Seg. Diciembre 2019</t>
  </si>
  <si>
    <t>31/01/2019  
15/05/2019
Seg. Abril 30
13/09/2019
Seg. Agosto 30
16/01/2020
Seg. Diciembre 2019</t>
  </si>
  <si>
    <t xml:space="preserve">08/02/2019  
16/07/2019
 </t>
  </si>
  <si>
    <t>31/01/2019 
15/05/2019
Seg. Abril 30
13/09/2019
Seg. Agosto 30
16/01/2020 Seg. Diciembre 2019</t>
  </si>
  <si>
    <t>15/01/2019 
02/05/2019
Seg. Abril 30
01/09/2019
Seg. Agosto 30
02/01/2020
Seg. Diciembre 2019</t>
  </si>
  <si>
    <t>Informe pormenorizado Noviembre 2018 - Febrero 2019
Informe pormenorizado Marzo - Junio de 2019
Informe pormenorizado Julio - Noviembre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</si>
</sst>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d/mm/yyyy;@"/>
  </numFmts>
  <fonts count="19" x14ac:knownFonts="1">
    <font>
      <sz val="11"/>
      <color rgb="FF000000"/>
      <name val="Calibri"/>
      <family val="2"/>
      <charset val="1"/>
    </font>
    <font>
      <b/>
      <sz val="12"/>
      <color rgb="FF000000"/>
      <name val="Arial Narrow"/>
      <family val="2"/>
    </font>
    <font>
      <b/>
      <sz val="12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sz val="11"/>
      <name val="Arial Narrow"/>
      <family val="2"/>
    </font>
    <font>
      <b/>
      <i/>
      <sz val="11"/>
      <color rgb="FF000000"/>
      <name val="Arial Narrow"/>
      <family val="2"/>
    </font>
    <font>
      <b/>
      <i/>
      <sz val="11"/>
      <name val="Arial Narrow"/>
      <family val="2"/>
    </font>
    <font>
      <b/>
      <sz val="11"/>
      <name val="Arial Narrow"/>
      <family val="2"/>
    </font>
    <font>
      <i/>
      <sz val="11"/>
      <color rgb="FF000000"/>
      <name val="Arial Narrow"/>
      <family val="2"/>
    </font>
    <font>
      <b/>
      <sz val="14"/>
      <color rgb="FF000000"/>
      <name val="Arial Narrow"/>
      <family val="2"/>
    </font>
    <font>
      <b/>
      <sz val="10"/>
      <color rgb="FF000000"/>
      <name val="Arial Narrow"/>
      <family val="2"/>
    </font>
    <font>
      <sz val="11"/>
      <color rgb="FF000000"/>
      <name val="Calibri"/>
      <family val="2"/>
      <charset val="1"/>
    </font>
    <font>
      <sz val="11"/>
      <color rgb="FFFF0000"/>
      <name val="Arial Narrow"/>
      <family val="2"/>
    </font>
    <font>
      <sz val="11"/>
      <color theme="1"/>
      <name val="Arial Narrow"/>
      <family val="2"/>
    </font>
    <font>
      <b/>
      <sz val="11"/>
      <color theme="6" tint="-0.249977111117893"/>
      <name val="Arial Narrow"/>
      <family val="2"/>
    </font>
    <font>
      <b/>
      <sz val="11"/>
      <color rgb="FFFF0000"/>
      <name val="Arial Narrow"/>
      <family val="2"/>
    </font>
    <font>
      <b/>
      <sz val="11"/>
      <color theme="1"/>
      <name val="Arial Narrow"/>
      <family val="2"/>
    </font>
    <font>
      <b/>
      <sz val="11"/>
      <color rgb="FF92D05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rgb="FFD9D9D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41" fontId="12" fillId="0" borderId="0" applyFont="0" applyFill="0" applyBorder="0" applyAlignment="0" applyProtection="0"/>
  </cellStyleXfs>
  <cellXfs count="104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9" fontId="4" fillId="0" borderId="1" xfId="1" applyFont="1" applyBorder="1" applyAlignment="1">
      <alignment vertical="center" wrapText="1"/>
    </xf>
    <xf numFmtId="9" fontId="4" fillId="0" borderId="0" xfId="0" applyNumberFormat="1" applyFont="1" applyAlignment="1">
      <alignment vertical="center" wrapText="1"/>
    </xf>
    <xf numFmtId="9" fontId="4" fillId="3" borderId="1" xfId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justify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 wrapText="1"/>
    </xf>
    <xf numFmtId="41" fontId="5" fillId="0" borderId="1" xfId="2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9" fontId="4" fillId="0" borderId="0" xfId="1" applyFont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left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15" fillId="4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justify" vertical="center" wrapText="1"/>
    </xf>
    <xf numFmtId="164" fontId="1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center"/>
    </xf>
    <xf numFmtId="9" fontId="4" fillId="0" borderId="1" xfId="1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3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right" vertical="center" wrapText="1"/>
    </xf>
    <xf numFmtId="14" fontId="4" fillId="0" borderId="1" xfId="0" applyNumberFormat="1" applyFont="1" applyFill="1" applyBorder="1" applyAlignment="1">
      <alignment horizontal="right" vertical="center" wrapText="1"/>
    </xf>
    <xf numFmtId="14" fontId="4" fillId="0" borderId="1" xfId="0" applyNumberFormat="1" applyFont="1" applyFill="1" applyBorder="1" applyAlignment="1">
      <alignment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 shrinkToFit="1"/>
    </xf>
    <xf numFmtId="0" fontId="10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3">
    <cellStyle name="Millares [0]" xfId="2" builtinId="6"/>
    <cellStyle name="Normal" xfId="0" builtinId="0"/>
    <cellStyle name="Porcentaje" xfId="1" builtinId="5"/>
  </cellStyles>
  <dxfs count="0"/>
  <tableStyles count="0" defaultTableStyle="TableStyleMedium2" defaultPivotStyle="PivotStyleLight16"/>
  <colors>
    <indexedColors>
      <rgbColor rgb="FF000000"/>
      <rgbColor rgb="FFE6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N77"/>
  <sheetViews>
    <sheetView tabSelected="1" view="pageBreakPreview" zoomScale="95" zoomScaleNormal="95" zoomScaleSheetLayoutView="95" workbookViewId="0">
      <selection activeCell="L53" sqref="L53"/>
    </sheetView>
  </sheetViews>
  <sheetFormatPr baseColWidth="10" defaultColWidth="9.140625" defaultRowHeight="16.5" x14ac:dyDescent="0.25"/>
  <cols>
    <col min="1" max="1" width="4.42578125" style="1" customWidth="1"/>
    <col min="2" max="2" width="28.140625" style="1" customWidth="1"/>
    <col min="3" max="5" width="4.140625" style="1" customWidth="1"/>
    <col min="6" max="6" width="6.140625" style="1" customWidth="1"/>
    <col min="7" max="7" width="19.42578125" style="1" customWidth="1"/>
    <col min="8" max="8" width="20.85546875" style="1" customWidth="1"/>
    <col min="9" max="9" width="15.42578125" style="1" customWidth="1"/>
    <col min="10" max="10" width="14.28515625" style="1" customWidth="1"/>
    <col min="11" max="11" width="19" style="1" customWidth="1"/>
    <col min="12" max="12" width="19.42578125" style="1" customWidth="1"/>
    <col min="13" max="13" width="22.28515625" style="9" customWidth="1"/>
    <col min="14" max="14" width="0" style="1" hidden="1" customWidth="1"/>
    <col min="15" max="16384" width="9.140625" style="1"/>
  </cols>
  <sheetData>
    <row r="1" spans="1:14" ht="24.95" customHeight="1" x14ac:dyDescent="0.25">
      <c r="B1" s="79" t="s">
        <v>178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4" ht="28.35" customHeight="1" x14ac:dyDescent="0.25">
      <c r="B2" s="77" t="s">
        <v>0</v>
      </c>
      <c r="C2" s="77"/>
      <c r="D2" s="80" t="s">
        <v>179</v>
      </c>
      <c r="E2" s="80"/>
      <c r="F2" s="80"/>
      <c r="G2" s="80"/>
      <c r="H2" s="80"/>
      <c r="I2" s="80"/>
      <c r="J2" s="80"/>
      <c r="K2" s="31"/>
      <c r="L2" s="10" t="s">
        <v>1</v>
      </c>
      <c r="M2" s="11">
        <v>2019</v>
      </c>
    </row>
    <row r="3" spans="1:14" ht="54.75" customHeight="1" x14ac:dyDescent="0.25">
      <c r="B3" s="81" t="s">
        <v>2</v>
      </c>
      <c r="C3" s="81"/>
      <c r="D3" s="82" t="s">
        <v>76</v>
      </c>
      <c r="E3" s="82"/>
      <c r="F3" s="82"/>
      <c r="G3" s="82"/>
      <c r="H3" s="82"/>
      <c r="I3" s="82"/>
      <c r="J3" s="82"/>
      <c r="K3" s="32"/>
      <c r="L3" s="10" t="s">
        <v>3</v>
      </c>
      <c r="M3" s="15" t="s">
        <v>77</v>
      </c>
    </row>
    <row r="4" spans="1:14" ht="45" customHeight="1" x14ac:dyDescent="0.25">
      <c r="B4" s="77" t="s">
        <v>4</v>
      </c>
      <c r="C4" s="77"/>
      <c r="D4" s="78" t="s">
        <v>32</v>
      </c>
      <c r="E4" s="78"/>
      <c r="F4" s="78"/>
      <c r="G4" s="78"/>
      <c r="H4" s="78"/>
      <c r="I4" s="78"/>
      <c r="J4" s="78"/>
      <c r="K4" s="78"/>
      <c r="L4" s="78"/>
      <c r="M4" s="78"/>
    </row>
    <row r="5" spans="1:14" ht="45.75" customHeight="1" x14ac:dyDescent="0.25">
      <c r="B5" s="77" t="s">
        <v>5</v>
      </c>
      <c r="C5" s="77"/>
      <c r="D5" s="78" t="s">
        <v>143</v>
      </c>
      <c r="E5" s="78"/>
      <c r="F5" s="78"/>
      <c r="G5" s="78"/>
      <c r="H5" s="78"/>
      <c r="I5" s="78"/>
      <c r="J5" s="78"/>
      <c r="K5" s="78"/>
      <c r="L5" s="78"/>
      <c r="M5" s="78"/>
    </row>
    <row r="6" spans="1:14" ht="115.5" customHeight="1" x14ac:dyDescent="0.25">
      <c r="B6" s="77" t="s">
        <v>6</v>
      </c>
      <c r="C6" s="77"/>
      <c r="D6" s="84" t="s">
        <v>144</v>
      </c>
      <c r="E6" s="85"/>
      <c r="F6" s="85"/>
      <c r="G6" s="85"/>
      <c r="H6" s="85"/>
      <c r="I6" s="85"/>
      <c r="J6" s="85"/>
      <c r="K6" s="85"/>
      <c r="L6" s="85"/>
      <c r="M6" s="85"/>
    </row>
    <row r="7" spans="1:14" ht="46.5" customHeight="1" x14ac:dyDescent="0.25">
      <c r="B7" s="86" t="s">
        <v>145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</row>
    <row r="8" spans="1:14" ht="66.75" customHeight="1" x14ac:dyDescent="0.25">
      <c r="B8" s="81" t="s">
        <v>7</v>
      </c>
      <c r="C8" s="81" t="s">
        <v>8</v>
      </c>
      <c r="D8" s="81"/>
      <c r="E8" s="81"/>
      <c r="F8" s="81"/>
      <c r="G8" s="81"/>
      <c r="H8" s="20" t="s">
        <v>9</v>
      </c>
      <c r="I8" s="17" t="s">
        <v>10</v>
      </c>
      <c r="J8" s="21" t="s">
        <v>11</v>
      </c>
      <c r="K8" s="33" t="s">
        <v>146</v>
      </c>
      <c r="L8" s="21" t="s">
        <v>12</v>
      </c>
      <c r="M8" s="12" t="s">
        <v>115</v>
      </c>
    </row>
    <row r="9" spans="1:14" ht="45" customHeight="1" x14ac:dyDescent="0.25">
      <c r="B9" s="81"/>
      <c r="C9" s="83" t="s">
        <v>195</v>
      </c>
      <c r="D9" s="83"/>
      <c r="E9" s="83"/>
      <c r="F9" s="83"/>
      <c r="G9" s="83"/>
      <c r="H9" s="13">
        <v>9</v>
      </c>
      <c r="I9" s="22">
        <v>1</v>
      </c>
      <c r="J9" s="22"/>
      <c r="K9" s="34">
        <v>1</v>
      </c>
      <c r="L9" s="22">
        <v>6</v>
      </c>
      <c r="M9" s="14">
        <v>1</v>
      </c>
    </row>
    <row r="10" spans="1:14" ht="27" customHeight="1" x14ac:dyDescent="0.25">
      <c r="B10" s="81" t="s">
        <v>13</v>
      </c>
      <c r="C10" s="81"/>
      <c r="D10" s="81"/>
      <c r="E10" s="81"/>
      <c r="F10" s="81"/>
      <c r="G10" s="81"/>
      <c r="H10" s="81"/>
      <c r="I10" s="81" t="s">
        <v>14</v>
      </c>
      <c r="J10" s="81"/>
      <c r="K10" s="81"/>
      <c r="L10" s="81"/>
      <c r="M10" s="81"/>
    </row>
    <row r="11" spans="1:14" ht="27" customHeight="1" x14ac:dyDescent="0.25">
      <c r="B11" s="84" t="s">
        <v>180</v>
      </c>
      <c r="C11" s="84"/>
      <c r="D11" s="84"/>
      <c r="E11" s="84"/>
      <c r="F11" s="84"/>
      <c r="G11" s="84"/>
      <c r="H11" s="84"/>
      <c r="I11" s="84" t="s">
        <v>181</v>
      </c>
      <c r="J11" s="84"/>
      <c r="K11" s="84"/>
      <c r="L11" s="84"/>
      <c r="M11" s="84"/>
    </row>
    <row r="12" spans="1:14" ht="15" customHeight="1" x14ac:dyDescent="0.25">
      <c r="B12" s="87" t="s">
        <v>15</v>
      </c>
      <c r="C12" s="89" t="s">
        <v>16</v>
      </c>
      <c r="D12" s="90"/>
      <c r="E12" s="90"/>
      <c r="F12" s="91"/>
      <c r="G12" s="92" t="s">
        <v>17</v>
      </c>
      <c r="H12" s="87" t="s">
        <v>18</v>
      </c>
      <c r="I12" s="75" t="s">
        <v>19</v>
      </c>
      <c r="J12" s="36" t="s">
        <v>20</v>
      </c>
      <c r="K12" s="94" t="s">
        <v>34</v>
      </c>
      <c r="L12" s="87" t="s">
        <v>21</v>
      </c>
      <c r="M12" s="97" t="s">
        <v>22</v>
      </c>
      <c r="N12" s="99"/>
    </row>
    <row r="13" spans="1:14" ht="67.7" customHeight="1" x14ac:dyDescent="0.25">
      <c r="B13" s="88"/>
      <c r="C13" s="37" t="s">
        <v>23</v>
      </c>
      <c r="D13" s="37" t="s">
        <v>24</v>
      </c>
      <c r="E13" s="37" t="s">
        <v>25</v>
      </c>
      <c r="F13" s="37" t="s">
        <v>26</v>
      </c>
      <c r="G13" s="93"/>
      <c r="H13" s="88"/>
      <c r="I13" s="33" t="s">
        <v>27</v>
      </c>
      <c r="J13" s="35" t="s">
        <v>28</v>
      </c>
      <c r="K13" s="95"/>
      <c r="L13" s="88"/>
      <c r="M13" s="98"/>
      <c r="N13" s="99"/>
    </row>
    <row r="14" spans="1:14" x14ac:dyDescent="0.25">
      <c r="A14" s="16" t="s">
        <v>105</v>
      </c>
      <c r="B14" s="16" t="s">
        <v>150</v>
      </c>
      <c r="C14" s="89"/>
      <c r="D14" s="90"/>
      <c r="E14" s="90"/>
      <c r="F14" s="90"/>
      <c r="G14" s="90"/>
      <c r="H14" s="90"/>
      <c r="I14" s="90"/>
      <c r="J14" s="90"/>
      <c r="K14" s="90"/>
      <c r="L14" s="90"/>
      <c r="M14" s="91"/>
      <c r="N14" s="24"/>
    </row>
    <row r="15" spans="1:14" ht="33" x14ac:dyDescent="0.25">
      <c r="A15" s="44">
        <v>1</v>
      </c>
      <c r="B15" s="3" t="s">
        <v>120</v>
      </c>
      <c r="C15" s="4" t="s">
        <v>33</v>
      </c>
      <c r="D15" s="4"/>
      <c r="E15" s="4"/>
      <c r="F15" s="4" t="s">
        <v>78</v>
      </c>
      <c r="G15" s="30" t="s">
        <v>80</v>
      </c>
      <c r="H15" s="5" t="s">
        <v>36</v>
      </c>
      <c r="I15" s="62">
        <v>43473</v>
      </c>
      <c r="J15" s="63">
        <v>43494</v>
      </c>
      <c r="K15" s="5" t="s">
        <v>121</v>
      </c>
      <c r="L15" s="51" t="s">
        <v>78</v>
      </c>
      <c r="M15" s="5" t="s">
        <v>78</v>
      </c>
      <c r="N15" s="24"/>
    </row>
    <row r="16" spans="1:14" ht="60.75" customHeight="1" x14ac:dyDescent="0.25">
      <c r="A16" s="44">
        <v>2</v>
      </c>
      <c r="B16" s="27" t="s">
        <v>54</v>
      </c>
      <c r="C16" s="4" t="s">
        <v>33</v>
      </c>
      <c r="D16" s="4"/>
      <c r="E16" s="4"/>
      <c r="F16" s="4" t="s">
        <v>78</v>
      </c>
      <c r="G16" s="5" t="s">
        <v>184</v>
      </c>
      <c r="H16" s="30" t="s">
        <v>69</v>
      </c>
      <c r="I16" s="63">
        <v>43494</v>
      </c>
      <c r="J16" s="63">
        <v>43494</v>
      </c>
      <c r="K16" s="5" t="s">
        <v>121</v>
      </c>
      <c r="L16" s="51" t="s">
        <v>78</v>
      </c>
      <c r="M16" s="3" t="s">
        <v>78</v>
      </c>
      <c r="N16" s="24"/>
    </row>
    <row r="17" spans="1:14" ht="43.5" customHeight="1" x14ac:dyDescent="0.25">
      <c r="A17" s="16" t="s">
        <v>78</v>
      </c>
      <c r="B17" s="16" t="s">
        <v>149</v>
      </c>
      <c r="C17" s="101"/>
      <c r="D17" s="102"/>
      <c r="E17" s="102"/>
      <c r="F17" s="102"/>
      <c r="G17" s="102"/>
      <c r="H17" s="102"/>
      <c r="I17" s="102"/>
      <c r="J17" s="102"/>
      <c r="K17" s="102"/>
      <c r="L17" s="102"/>
      <c r="M17" s="103"/>
    </row>
    <row r="18" spans="1:14" ht="66" x14ac:dyDescent="0.25">
      <c r="A18" s="44">
        <v>3</v>
      </c>
      <c r="B18" s="3" t="s">
        <v>75</v>
      </c>
      <c r="C18" s="4"/>
      <c r="D18" s="4"/>
      <c r="E18" s="4" t="s">
        <v>33</v>
      </c>
      <c r="F18" s="4"/>
      <c r="G18" s="5" t="s">
        <v>41</v>
      </c>
      <c r="H18" s="30" t="s">
        <v>202</v>
      </c>
      <c r="I18" s="28">
        <v>43514</v>
      </c>
      <c r="J18" s="48">
        <v>43546</v>
      </c>
      <c r="K18" s="7" t="s">
        <v>91</v>
      </c>
      <c r="L18" s="54" t="s">
        <v>78</v>
      </c>
      <c r="M18" s="27" t="s">
        <v>204</v>
      </c>
    </row>
    <row r="19" spans="1:14" ht="82.5" x14ac:dyDescent="0.25">
      <c r="A19" s="44">
        <v>4</v>
      </c>
      <c r="B19" s="3" t="s">
        <v>192</v>
      </c>
      <c r="C19" s="4"/>
      <c r="D19" s="4" t="s">
        <v>33</v>
      </c>
      <c r="E19" s="4"/>
      <c r="F19" s="4"/>
      <c r="G19" s="5" t="s">
        <v>118</v>
      </c>
      <c r="H19" s="30" t="s">
        <v>196</v>
      </c>
      <c r="I19" s="28">
        <v>43550</v>
      </c>
      <c r="J19" s="48">
        <v>43595</v>
      </c>
      <c r="K19" s="7" t="s">
        <v>91</v>
      </c>
      <c r="L19" s="51" t="s">
        <v>78</v>
      </c>
      <c r="M19" s="3" t="s">
        <v>78</v>
      </c>
    </row>
    <row r="20" spans="1:14" ht="83.25" customHeight="1" x14ac:dyDescent="0.25">
      <c r="A20" s="44">
        <v>5</v>
      </c>
      <c r="B20" s="3" t="s">
        <v>193</v>
      </c>
      <c r="C20" s="4"/>
      <c r="D20" s="4" t="s">
        <v>33</v>
      </c>
      <c r="E20" s="4"/>
      <c r="F20" s="4"/>
      <c r="G20" s="5" t="s">
        <v>119</v>
      </c>
      <c r="H20" s="30" t="s">
        <v>197</v>
      </c>
      <c r="I20" s="28">
        <v>43598</v>
      </c>
      <c r="J20" s="48">
        <v>43629</v>
      </c>
      <c r="K20" s="7" t="s">
        <v>91</v>
      </c>
      <c r="L20" s="51" t="s">
        <v>78</v>
      </c>
      <c r="M20" s="3" t="s">
        <v>78</v>
      </c>
    </row>
    <row r="21" spans="1:14" ht="66" x14ac:dyDescent="0.25">
      <c r="A21" s="44">
        <v>6</v>
      </c>
      <c r="B21" s="3" t="s">
        <v>205</v>
      </c>
      <c r="C21" s="4"/>
      <c r="D21" s="4" t="s">
        <v>33</v>
      </c>
      <c r="E21" s="4"/>
      <c r="F21" s="4"/>
      <c r="G21" s="5" t="s">
        <v>35</v>
      </c>
      <c r="H21" s="30" t="s">
        <v>203</v>
      </c>
      <c r="I21" s="28">
        <v>43633</v>
      </c>
      <c r="J21" s="48">
        <v>43676</v>
      </c>
      <c r="K21" s="7" t="s">
        <v>91</v>
      </c>
      <c r="L21" s="3" t="s">
        <v>78</v>
      </c>
      <c r="M21" s="3" t="s">
        <v>78</v>
      </c>
    </row>
    <row r="22" spans="1:14" ht="66" x14ac:dyDescent="0.25">
      <c r="A22" s="44">
        <v>7</v>
      </c>
      <c r="B22" s="3" t="s">
        <v>194</v>
      </c>
      <c r="C22" s="4"/>
      <c r="D22" s="4" t="s">
        <v>33</v>
      </c>
      <c r="E22" s="4"/>
      <c r="F22" s="4"/>
      <c r="G22" s="5" t="s">
        <v>79</v>
      </c>
      <c r="H22" s="30" t="s">
        <v>201</v>
      </c>
      <c r="I22" s="28">
        <v>43678</v>
      </c>
      <c r="J22" s="48">
        <v>43721</v>
      </c>
      <c r="K22" s="7" t="s">
        <v>91</v>
      </c>
      <c r="L22" s="5" t="s">
        <v>78</v>
      </c>
      <c r="M22" s="46" t="s">
        <v>78</v>
      </c>
    </row>
    <row r="23" spans="1:14" ht="82.5" x14ac:dyDescent="0.25">
      <c r="A23" s="44">
        <v>8</v>
      </c>
      <c r="B23" s="3" t="s">
        <v>206</v>
      </c>
      <c r="C23" s="4"/>
      <c r="D23" s="4" t="s">
        <v>33</v>
      </c>
      <c r="E23" s="4"/>
      <c r="F23" s="4"/>
      <c r="G23" s="30" t="s">
        <v>118</v>
      </c>
      <c r="H23" s="30" t="s">
        <v>148</v>
      </c>
      <c r="I23" s="28">
        <v>43717</v>
      </c>
      <c r="J23" s="48">
        <v>43749</v>
      </c>
      <c r="K23" s="7" t="s">
        <v>91</v>
      </c>
      <c r="L23" s="51" t="s">
        <v>78</v>
      </c>
      <c r="M23" s="3" t="s">
        <v>78</v>
      </c>
    </row>
    <row r="24" spans="1:14" ht="49.5" x14ac:dyDescent="0.25">
      <c r="A24" s="44">
        <v>9</v>
      </c>
      <c r="B24" s="3" t="s">
        <v>198</v>
      </c>
      <c r="C24" s="4"/>
      <c r="D24" s="4" t="s">
        <v>33</v>
      </c>
      <c r="E24" s="4"/>
      <c r="F24" s="4"/>
      <c r="G24" s="5" t="s">
        <v>119</v>
      </c>
      <c r="H24" s="30" t="s">
        <v>199</v>
      </c>
      <c r="I24" s="28">
        <v>43753</v>
      </c>
      <c r="J24" s="48">
        <v>43777</v>
      </c>
      <c r="K24" s="7" t="s">
        <v>91</v>
      </c>
      <c r="L24" s="53" t="s">
        <v>78</v>
      </c>
      <c r="M24" s="46" t="s">
        <v>78</v>
      </c>
    </row>
    <row r="25" spans="1:14" ht="33" x14ac:dyDescent="0.25">
      <c r="A25" s="44">
        <v>10</v>
      </c>
      <c r="B25" s="3" t="s">
        <v>75</v>
      </c>
      <c r="C25" s="4"/>
      <c r="D25" s="4"/>
      <c r="E25" s="4" t="s">
        <v>33</v>
      </c>
      <c r="F25" s="4"/>
      <c r="G25" s="5" t="s">
        <v>41</v>
      </c>
      <c r="H25" s="30" t="s">
        <v>200</v>
      </c>
      <c r="I25" s="28">
        <v>43753</v>
      </c>
      <c r="J25" s="28">
        <v>43784</v>
      </c>
      <c r="K25" s="7" t="s">
        <v>91</v>
      </c>
      <c r="L25" s="54" t="s">
        <v>78</v>
      </c>
      <c r="M25" s="46" t="s">
        <v>78</v>
      </c>
    </row>
    <row r="26" spans="1:14" ht="21.75" customHeight="1" x14ac:dyDescent="0.25">
      <c r="A26" s="44" t="s">
        <v>78</v>
      </c>
      <c r="B26" s="16" t="s">
        <v>175</v>
      </c>
      <c r="C26" s="89"/>
      <c r="D26" s="90"/>
      <c r="E26" s="90"/>
      <c r="F26" s="90"/>
      <c r="G26" s="90"/>
      <c r="H26" s="90"/>
      <c r="I26" s="90"/>
      <c r="J26" s="90"/>
      <c r="K26" s="90"/>
      <c r="L26" s="90"/>
      <c r="M26" s="91"/>
      <c r="N26" s="24"/>
    </row>
    <row r="27" spans="1:14" ht="49.5" x14ac:dyDescent="0.25">
      <c r="A27" s="44">
        <v>11</v>
      </c>
      <c r="B27" s="27" t="s">
        <v>152</v>
      </c>
      <c r="C27" s="4"/>
      <c r="D27" s="4"/>
      <c r="E27" s="4" t="s">
        <v>33</v>
      </c>
      <c r="F27" s="4" t="s">
        <v>78</v>
      </c>
      <c r="G27" s="5" t="s">
        <v>151</v>
      </c>
      <c r="H27" s="30" t="s">
        <v>35</v>
      </c>
      <c r="I27" s="63">
        <v>43480</v>
      </c>
      <c r="J27" s="63">
        <v>43501</v>
      </c>
      <c r="K27" s="5" t="s">
        <v>61</v>
      </c>
      <c r="L27" s="50" t="s">
        <v>78</v>
      </c>
      <c r="M27" s="3" t="s">
        <v>78</v>
      </c>
      <c r="N27" s="24"/>
    </row>
    <row r="28" spans="1:14" ht="49.5" x14ac:dyDescent="0.25">
      <c r="A28" s="44">
        <v>12</v>
      </c>
      <c r="B28" s="27" t="s">
        <v>55</v>
      </c>
      <c r="C28" s="4" t="s">
        <v>33</v>
      </c>
      <c r="D28" s="4" t="s">
        <v>78</v>
      </c>
      <c r="E28" s="4" t="s">
        <v>78</v>
      </c>
      <c r="F28" s="4" t="s">
        <v>78</v>
      </c>
      <c r="G28" s="5" t="s">
        <v>151</v>
      </c>
      <c r="H28" s="5" t="s">
        <v>151</v>
      </c>
      <c r="I28" s="63">
        <v>43514</v>
      </c>
      <c r="J28" s="63">
        <v>43677</v>
      </c>
      <c r="K28" s="5" t="s">
        <v>65</v>
      </c>
      <c r="L28" s="51" t="s">
        <v>78</v>
      </c>
      <c r="M28" s="3" t="s">
        <v>78</v>
      </c>
      <c r="N28" s="24"/>
    </row>
    <row r="29" spans="1:14" ht="82.5" x14ac:dyDescent="0.25">
      <c r="A29" s="44">
        <v>13</v>
      </c>
      <c r="B29" s="27" t="s">
        <v>81</v>
      </c>
      <c r="C29" s="4" t="s">
        <v>33</v>
      </c>
      <c r="D29" s="4"/>
      <c r="E29" s="4"/>
      <c r="F29" s="4" t="s">
        <v>78</v>
      </c>
      <c r="G29" s="5" t="s">
        <v>185</v>
      </c>
      <c r="H29" s="5" t="s">
        <v>122</v>
      </c>
      <c r="I29" s="63">
        <v>43661</v>
      </c>
      <c r="J29" s="63">
        <v>43677</v>
      </c>
      <c r="K29" s="5" t="s">
        <v>92</v>
      </c>
      <c r="L29" s="50" t="s">
        <v>78</v>
      </c>
      <c r="M29" s="3" t="s">
        <v>78</v>
      </c>
      <c r="N29" s="24"/>
    </row>
    <row r="30" spans="1:14" ht="82.5" x14ac:dyDescent="0.25">
      <c r="A30" s="44">
        <v>14</v>
      </c>
      <c r="B30" s="27" t="s">
        <v>153</v>
      </c>
      <c r="C30" s="4"/>
      <c r="D30" s="4"/>
      <c r="E30" s="4"/>
      <c r="F30" s="4" t="s">
        <v>33</v>
      </c>
      <c r="G30" s="5" t="s">
        <v>185</v>
      </c>
      <c r="H30" s="5" t="s">
        <v>122</v>
      </c>
      <c r="I30" s="63">
        <v>43697</v>
      </c>
      <c r="J30" s="63">
        <v>43707</v>
      </c>
      <c r="K30" s="5" t="s">
        <v>93</v>
      </c>
      <c r="L30" s="50" t="s">
        <v>78</v>
      </c>
      <c r="M30" s="3" t="s">
        <v>78</v>
      </c>
      <c r="N30" s="24"/>
    </row>
    <row r="31" spans="1:14" ht="33" x14ac:dyDescent="0.25">
      <c r="A31" s="44">
        <v>15</v>
      </c>
      <c r="B31" s="64" t="s">
        <v>154</v>
      </c>
      <c r="C31" s="61" t="s">
        <v>33</v>
      </c>
      <c r="D31" s="61"/>
      <c r="E31" s="61"/>
      <c r="F31" s="4" t="s">
        <v>78</v>
      </c>
      <c r="G31" s="5" t="s">
        <v>185</v>
      </c>
      <c r="H31" s="5" t="s">
        <v>155</v>
      </c>
      <c r="I31" s="63">
        <v>43739</v>
      </c>
      <c r="J31" s="63">
        <v>43769</v>
      </c>
      <c r="K31" s="69" t="s">
        <v>156</v>
      </c>
      <c r="L31" s="50"/>
      <c r="M31" s="3"/>
      <c r="N31" s="24"/>
    </row>
    <row r="32" spans="1:14" ht="115.5" customHeight="1" x14ac:dyDescent="0.25">
      <c r="A32" s="44">
        <v>16</v>
      </c>
      <c r="B32" s="27" t="s">
        <v>207</v>
      </c>
      <c r="C32" s="4"/>
      <c r="D32" s="4"/>
      <c r="E32" s="4"/>
      <c r="F32" s="4" t="s">
        <v>33</v>
      </c>
      <c r="G32" s="4" t="s">
        <v>182</v>
      </c>
      <c r="H32" s="4" t="s">
        <v>122</v>
      </c>
      <c r="I32" s="63">
        <v>43556</v>
      </c>
      <c r="J32" s="63">
        <v>43645</v>
      </c>
      <c r="K32" s="4" t="s">
        <v>208</v>
      </c>
      <c r="L32" s="51" t="s">
        <v>78</v>
      </c>
      <c r="M32" s="3" t="s">
        <v>78</v>
      </c>
      <c r="N32" s="24"/>
    </row>
    <row r="33" spans="1:14" ht="33" x14ac:dyDescent="0.25">
      <c r="A33" s="44">
        <v>17</v>
      </c>
      <c r="B33" s="27" t="s">
        <v>209</v>
      </c>
      <c r="C33" s="4"/>
      <c r="D33" s="4"/>
      <c r="E33" s="4"/>
      <c r="F33" s="4" t="s">
        <v>33</v>
      </c>
      <c r="G33" s="4" t="s">
        <v>182</v>
      </c>
      <c r="H33" s="4" t="s">
        <v>122</v>
      </c>
      <c r="I33" s="28">
        <v>43542</v>
      </c>
      <c r="J33" s="28">
        <v>43814</v>
      </c>
      <c r="K33" s="4" t="s">
        <v>157</v>
      </c>
      <c r="L33" s="51"/>
      <c r="M33" s="3"/>
      <c r="N33" s="24"/>
    </row>
    <row r="34" spans="1:14" x14ac:dyDescent="0.25">
      <c r="A34" s="44" t="s">
        <v>78</v>
      </c>
      <c r="B34" s="16" t="s">
        <v>29</v>
      </c>
      <c r="C34" s="89"/>
      <c r="D34" s="90"/>
      <c r="E34" s="90"/>
      <c r="F34" s="90"/>
      <c r="G34" s="90"/>
      <c r="H34" s="90"/>
      <c r="I34" s="90"/>
      <c r="J34" s="90"/>
      <c r="K34" s="90"/>
      <c r="L34" s="90"/>
      <c r="M34" s="91"/>
      <c r="N34" s="24"/>
    </row>
    <row r="35" spans="1:14" ht="33" x14ac:dyDescent="0.25">
      <c r="A35" s="44">
        <v>18</v>
      </c>
      <c r="B35" s="5" t="s">
        <v>68</v>
      </c>
      <c r="C35" s="6" t="s">
        <v>33</v>
      </c>
      <c r="D35" s="6" t="s">
        <v>33</v>
      </c>
      <c r="E35" s="6" t="s">
        <v>33</v>
      </c>
      <c r="F35" s="6" t="s">
        <v>33</v>
      </c>
      <c r="G35" s="30" t="s">
        <v>80</v>
      </c>
      <c r="H35" s="30" t="s">
        <v>159</v>
      </c>
      <c r="I35" s="4" t="s">
        <v>38</v>
      </c>
      <c r="J35" s="5" t="s">
        <v>38</v>
      </c>
      <c r="K35" s="5" t="s">
        <v>62</v>
      </c>
      <c r="L35" s="5" t="s">
        <v>78</v>
      </c>
      <c r="M35" s="51" t="s">
        <v>78</v>
      </c>
      <c r="N35" s="24"/>
    </row>
    <row r="36" spans="1:14" ht="75" customHeight="1" x14ac:dyDescent="0.25">
      <c r="A36" s="44">
        <v>19</v>
      </c>
      <c r="B36" s="27" t="s">
        <v>158</v>
      </c>
      <c r="C36" s="4" t="s">
        <v>33</v>
      </c>
      <c r="D36" s="4" t="s">
        <v>33</v>
      </c>
      <c r="E36" s="4" t="s">
        <v>33</v>
      </c>
      <c r="F36" s="4" t="s">
        <v>33</v>
      </c>
      <c r="G36" s="30" t="s">
        <v>96</v>
      </c>
      <c r="H36" s="30" t="s">
        <v>159</v>
      </c>
      <c r="I36" s="4" t="s">
        <v>186</v>
      </c>
      <c r="J36" s="76" t="s">
        <v>223</v>
      </c>
      <c r="K36" s="5" t="s">
        <v>210</v>
      </c>
      <c r="L36" s="5" t="s">
        <v>78</v>
      </c>
      <c r="M36" s="7" t="s">
        <v>78</v>
      </c>
      <c r="N36" s="24"/>
    </row>
    <row r="37" spans="1:14" ht="28.5" customHeight="1" x14ac:dyDescent="0.25">
      <c r="A37" s="44" t="s">
        <v>78</v>
      </c>
      <c r="B37" s="16" t="s">
        <v>59</v>
      </c>
      <c r="C37" s="89"/>
      <c r="D37" s="90"/>
      <c r="E37" s="90"/>
      <c r="F37" s="90"/>
      <c r="G37" s="90"/>
      <c r="H37" s="90"/>
      <c r="I37" s="90"/>
      <c r="J37" s="90"/>
      <c r="K37" s="90"/>
      <c r="L37" s="90"/>
      <c r="M37" s="91"/>
      <c r="N37" s="24"/>
    </row>
    <row r="38" spans="1:14" ht="201" customHeight="1" x14ac:dyDescent="0.25">
      <c r="A38" s="44">
        <v>20</v>
      </c>
      <c r="B38" s="5" t="s">
        <v>39</v>
      </c>
      <c r="C38" s="4"/>
      <c r="D38" s="4"/>
      <c r="E38" s="4"/>
      <c r="F38" s="4" t="s">
        <v>33</v>
      </c>
      <c r="G38" s="30" t="s">
        <v>187</v>
      </c>
      <c r="H38" s="30" t="s">
        <v>123</v>
      </c>
      <c r="I38" s="65" t="s">
        <v>232</v>
      </c>
      <c r="J38" s="65" t="s">
        <v>231</v>
      </c>
      <c r="K38" s="56" t="s">
        <v>226</v>
      </c>
      <c r="L38" s="57" t="s">
        <v>78</v>
      </c>
      <c r="M38" s="7" t="s">
        <v>78</v>
      </c>
      <c r="N38" s="24">
        <v>1</v>
      </c>
    </row>
    <row r="39" spans="1:14" ht="49.5" x14ac:dyDescent="0.25">
      <c r="A39" s="44">
        <v>21</v>
      </c>
      <c r="B39" s="5" t="s">
        <v>94</v>
      </c>
      <c r="C39" s="4"/>
      <c r="D39" s="4"/>
      <c r="E39" s="4" t="s">
        <v>33</v>
      </c>
      <c r="F39" s="4"/>
      <c r="G39" s="30" t="s">
        <v>80</v>
      </c>
      <c r="H39" s="30" t="s">
        <v>73</v>
      </c>
      <c r="I39" s="62" t="s">
        <v>60</v>
      </c>
      <c r="J39" s="62" t="s">
        <v>224</v>
      </c>
      <c r="K39" s="30" t="s">
        <v>95</v>
      </c>
      <c r="L39" s="57" t="s">
        <v>78</v>
      </c>
      <c r="M39" s="27" t="s">
        <v>78</v>
      </c>
      <c r="N39" s="24">
        <v>1</v>
      </c>
    </row>
    <row r="40" spans="1:14" ht="54" customHeight="1" x14ac:dyDescent="0.25">
      <c r="A40" s="44">
        <v>22</v>
      </c>
      <c r="B40" s="5" t="s">
        <v>42</v>
      </c>
      <c r="C40" s="4"/>
      <c r="D40" s="4"/>
      <c r="E40" s="4" t="s">
        <v>33</v>
      </c>
      <c r="F40" s="4"/>
      <c r="G40" s="30" t="s">
        <v>80</v>
      </c>
      <c r="H40" s="30" t="s">
        <v>111</v>
      </c>
      <c r="I40" s="70">
        <v>43480</v>
      </c>
      <c r="J40" s="71">
        <v>43524</v>
      </c>
      <c r="K40" s="29" t="s">
        <v>63</v>
      </c>
      <c r="L40" s="51" t="s">
        <v>78</v>
      </c>
      <c r="M40" s="27" t="s">
        <v>78</v>
      </c>
      <c r="N40" s="24">
        <v>1</v>
      </c>
    </row>
    <row r="41" spans="1:14" ht="49.5" x14ac:dyDescent="0.25">
      <c r="A41" s="44">
        <v>23</v>
      </c>
      <c r="B41" s="5" t="s">
        <v>82</v>
      </c>
      <c r="C41" s="4" t="s">
        <v>33</v>
      </c>
      <c r="D41" s="4"/>
      <c r="E41" s="4"/>
      <c r="F41" s="4"/>
      <c r="G41" s="30" t="s">
        <v>80</v>
      </c>
      <c r="H41" s="30" t="s">
        <v>41</v>
      </c>
      <c r="I41" s="62">
        <v>43497</v>
      </c>
      <c r="J41" s="72" t="s">
        <v>86</v>
      </c>
      <c r="K41" s="30" t="s">
        <v>124</v>
      </c>
      <c r="L41" s="55" t="s">
        <v>125</v>
      </c>
      <c r="M41" s="46" t="s">
        <v>78</v>
      </c>
      <c r="N41" s="24">
        <v>1</v>
      </c>
    </row>
    <row r="42" spans="1:14" ht="49.5" x14ac:dyDescent="0.25">
      <c r="A42" s="44">
        <v>24</v>
      </c>
      <c r="B42" s="29" t="s">
        <v>83</v>
      </c>
      <c r="C42" s="4"/>
      <c r="D42" s="4"/>
      <c r="E42" s="4" t="s">
        <v>33</v>
      </c>
      <c r="F42" s="4"/>
      <c r="G42" s="4" t="s">
        <v>96</v>
      </c>
      <c r="H42" s="4" t="s">
        <v>35</v>
      </c>
      <c r="I42" s="62" t="s">
        <v>211</v>
      </c>
      <c r="J42" s="73" t="s">
        <v>227</v>
      </c>
      <c r="K42" s="4" t="s">
        <v>117</v>
      </c>
      <c r="L42" s="51" t="s">
        <v>78</v>
      </c>
      <c r="M42" s="38"/>
      <c r="N42" s="26">
        <v>0.5</v>
      </c>
    </row>
    <row r="43" spans="1:14" ht="66" x14ac:dyDescent="0.25">
      <c r="A43" s="44">
        <v>25</v>
      </c>
      <c r="B43" s="29" t="s">
        <v>43</v>
      </c>
      <c r="C43" s="4"/>
      <c r="D43" s="4"/>
      <c r="E43" s="4" t="s">
        <v>33</v>
      </c>
      <c r="F43" s="4"/>
      <c r="G43" s="30" t="s">
        <v>80</v>
      </c>
      <c r="H43" s="30" t="s">
        <v>112</v>
      </c>
      <c r="I43" s="45" t="s">
        <v>160</v>
      </c>
      <c r="J43" s="45" t="s">
        <v>78</v>
      </c>
      <c r="K43" s="47" t="s">
        <v>97</v>
      </c>
      <c r="L43" s="7" t="s">
        <v>78</v>
      </c>
      <c r="M43" s="46" t="s">
        <v>78</v>
      </c>
      <c r="N43" s="24">
        <v>0.75</v>
      </c>
    </row>
    <row r="44" spans="1:14" ht="66" x14ac:dyDescent="0.25">
      <c r="A44" s="44">
        <v>26</v>
      </c>
      <c r="B44" s="7" t="s">
        <v>44</v>
      </c>
      <c r="C44" s="23"/>
      <c r="D44" s="23"/>
      <c r="E44" s="23" t="s">
        <v>33</v>
      </c>
      <c r="F44" s="23"/>
      <c r="G44" s="30" t="s">
        <v>35</v>
      </c>
      <c r="H44" s="29" t="s">
        <v>111</v>
      </c>
      <c r="I44" s="48" t="s">
        <v>161</v>
      </c>
      <c r="J44" s="48" t="s">
        <v>162</v>
      </c>
      <c r="K44" s="23" t="s">
        <v>188</v>
      </c>
      <c r="L44" s="51" t="s">
        <v>78</v>
      </c>
      <c r="M44" s="27" t="s">
        <v>78</v>
      </c>
      <c r="N44" s="24">
        <v>1</v>
      </c>
    </row>
    <row r="45" spans="1:14" ht="33" x14ac:dyDescent="0.25">
      <c r="A45" s="44">
        <v>27</v>
      </c>
      <c r="B45" s="29" t="s">
        <v>45</v>
      </c>
      <c r="C45" s="23"/>
      <c r="D45" s="23"/>
      <c r="E45" s="23" t="s">
        <v>33</v>
      </c>
      <c r="F45" s="23"/>
      <c r="G45" s="30" t="s">
        <v>80</v>
      </c>
      <c r="H45" s="29" t="s">
        <v>107</v>
      </c>
      <c r="I45" s="48">
        <v>43514</v>
      </c>
      <c r="J45" s="48">
        <v>43532</v>
      </c>
      <c r="K45" s="4" t="s">
        <v>87</v>
      </c>
      <c r="L45" s="51" t="s">
        <v>78</v>
      </c>
      <c r="M45" s="3" t="s">
        <v>78</v>
      </c>
      <c r="N45" s="24"/>
    </row>
    <row r="46" spans="1:14" ht="66" x14ac:dyDescent="0.25">
      <c r="A46" s="44">
        <v>28</v>
      </c>
      <c r="B46" s="27" t="s">
        <v>85</v>
      </c>
      <c r="C46" s="23" t="s">
        <v>33</v>
      </c>
      <c r="D46" s="23" t="s">
        <v>33</v>
      </c>
      <c r="E46" s="23" t="s">
        <v>33</v>
      </c>
      <c r="F46" s="23"/>
      <c r="G46" s="30" t="s">
        <v>80</v>
      </c>
      <c r="H46" s="29" t="s">
        <v>35</v>
      </c>
      <c r="I46" s="45" t="s">
        <v>126</v>
      </c>
      <c r="J46" s="48" t="s">
        <v>163</v>
      </c>
      <c r="K46" s="23" t="s">
        <v>87</v>
      </c>
      <c r="L46" s="7" t="s">
        <v>78</v>
      </c>
      <c r="M46" s="46" t="s">
        <v>78</v>
      </c>
      <c r="N46" s="24">
        <v>0.5</v>
      </c>
    </row>
    <row r="47" spans="1:14" ht="33" x14ac:dyDescent="0.25">
      <c r="A47" s="44">
        <v>29</v>
      </c>
      <c r="B47" s="27" t="s">
        <v>66</v>
      </c>
      <c r="C47" s="23" t="s">
        <v>33</v>
      </c>
      <c r="D47" s="23" t="s">
        <v>33</v>
      </c>
      <c r="E47" s="23" t="s">
        <v>33</v>
      </c>
      <c r="F47" s="23" t="s">
        <v>33</v>
      </c>
      <c r="G47" s="30" t="s">
        <v>96</v>
      </c>
      <c r="H47" s="29" t="s">
        <v>79</v>
      </c>
      <c r="I47" s="28">
        <v>43753</v>
      </c>
      <c r="J47" s="28">
        <v>43799</v>
      </c>
      <c r="K47" s="23" t="s">
        <v>87</v>
      </c>
      <c r="L47" s="54" t="s">
        <v>78</v>
      </c>
      <c r="M47" s="49" t="s">
        <v>78</v>
      </c>
      <c r="N47" s="24">
        <v>0.5</v>
      </c>
    </row>
    <row r="48" spans="1:14" ht="113.25" customHeight="1" x14ac:dyDescent="0.25">
      <c r="A48" s="44">
        <v>30</v>
      </c>
      <c r="B48" s="27" t="s">
        <v>70</v>
      </c>
      <c r="C48" s="23" t="s">
        <v>33</v>
      </c>
      <c r="D48" s="23" t="s">
        <v>78</v>
      </c>
      <c r="E48" s="23" t="s">
        <v>78</v>
      </c>
      <c r="F48" s="23" t="s">
        <v>33</v>
      </c>
      <c r="G48" s="30" t="s">
        <v>96</v>
      </c>
      <c r="H48" s="29" t="s">
        <v>127</v>
      </c>
      <c r="I48" s="45" t="s">
        <v>133</v>
      </c>
      <c r="J48" s="45" t="s">
        <v>134</v>
      </c>
      <c r="K48" s="23" t="s">
        <v>98</v>
      </c>
      <c r="L48" s="29" t="s">
        <v>78</v>
      </c>
      <c r="M48" s="27" t="s">
        <v>78</v>
      </c>
      <c r="N48" s="24">
        <v>1</v>
      </c>
    </row>
    <row r="49" spans="1:14" ht="49.5" x14ac:dyDescent="0.25">
      <c r="A49" s="44">
        <v>31</v>
      </c>
      <c r="B49" s="29" t="s">
        <v>71</v>
      </c>
      <c r="C49" s="23" t="s">
        <v>33</v>
      </c>
      <c r="D49" s="23" t="s">
        <v>78</v>
      </c>
      <c r="E49" s="23" t="s">
        <v>78</v>
      </c>
      <c r="F49" s="23"/>
      <c r="G49" s="30" t="s">
        <v>96</v>
      </c>
      <c r="H49" s="29" t="s">
        <v>41</v>
      </c>
      <c r="I49" s="45" t="s">
        <v>135</v>
      </c>
      <c r="J49" s="48" t="s">
        <v>136</v>
      </c>
      <c r="K49" s="23" t="s">
        <v>164</v>
      </c>
      <c r="L49" s="51" t="s">
        <v>78</v>
      </c>
      <c r="M49" s="27" t="s">
        <v>78</v>
      </c>
      <c r="N49" s="24">
        <v>1</v>
      </c>
    </row>
    <row r="50" spans="1:14" ht="66" x14ac:dyDescent="0.25">
      <c r="A50" s="44">
        <v>32</v>
      </c>
      <c r="B50" s="27" t="s">
        <v>72</v>
      </c>
      <c r="C50" s="23" t="s">
        <v>33</v>
      </c>
      <c r="D50" s="23" t="s">
        <v>78</v>
      </c>
      <c r="E50" s="23" t="s">
        <v>78</v>
      </c>
      <c r="F50" s="23" t="s">
        <v>33</v>
      </c>
      <c r="G50" s="30" t="s">
        <v>96</v>
      </c>
      <c r="H50" s="29" t="s">
        <v>41</v>
      </c>
      <c r="I50" s="23" t="s">
        <v>113</v>
      </c>
      <c r="J50" s="23" t="s">
        <v>113</v>
      </c>
      <c r="K50" s="23" t="s">
        <v>98</v>
      </c>
      <c r="L50" s="52" t="s">
        <v>78</v>
      </c>
      <c r="M50" s="27" t="s">
        <v>78</v>
      </c>
      <c r="N50" s="24">
        <v>1</v>
      </c>
    </row>
    <row r="51" spans="1:14" ht="49.5" x14ac:dyDescent="0.25">
      <c r="A51" s="44">
        <v>33</v>
      </c>
      <c r="B51" s="27" t="s">
        <v>46</v>
      </c>
      <c r="C51" s="23" t="s">
        <v>33</v>
      </c>
      <c r="D51" s="23" t="s">
        <v>33</v>
      </c>
      <c r="E51" s="23" t="s">
        <v>33</v>
      </c>
      <c r="F51" s="23" t="s">
        <v>33</v>
      </c>
      <c r="G51" s="30" t="s">
        <v>96</v>
      </c>
      <c r="H51" s="29" t="s">
        <v>108</v>
      </c>
      <c r="I51" s="45" t="s">
        <v>189</v>
      </c>
      <c r="J51" s="45" t="s">
        <v>190</v>
      </c>
      <c r="K51" s="23" t="s">
        <v>64</v>
      </c>
      <c r="L51" s="53" t="s">
        <v>78</v>
      </c>
      <c r="M51" s="3" t="s">
        <v>78</v>
      </c>
      <c r="N51" s="24">
        <v>0.5</v>
      </c>
    </row>
    <row r="52" spans="1:14" ht="33" x14ac:dyDescent="0.25">
      <c r="A52" s="44">
        <v>34</v>
      </c>
      <c r="B52" s="7" t="s">
        <v>47</v>
      </c>
      <c r="C52" s="23" t="s">
        <v>183</v>
      </c>
      <c r="D52" s="23" t="s">
        <v>78</v>
      </c>
      <c r="E52" s="23" t="s">
        <v>78</v>
      </c>
      <c r="F52" s="23" t="s">
        <v>33</v>
      </c>
      <c r="G52" s="30" t="s">
        <v>96</v>
      </c>
      <c r="H52" s="29" t="s">
        <v>128</v>
      </c>
      <c r="I52" s="45" t="s">
        <v>137</v>
      </c>
      <c r="J52" s="48" t="s">
        <v>165</v>
      </c>
      <c r="K52" s="23" t="s">
        <v>67</v>
      </c>
      <c r="L52" s="7" t="s">
        <v>78</v>
      </c>
      <c r="M52" s="27" t="s">
        <v>78</v>
      </c>
      <c r="N52" s="24">
        <v>1</v>
      </c>
    </row>
    <row r="53" spans="1:14" ht="198" x14ac:dyDescent="0.25">
      <c r="A53" s="44">
        <v>35</v>
      </c>
      <c r="B53" s="27" t="s">
        <v>48</v>
      </c>
      <c r="C53" s="23" t="s">
        <v>33</v>
      </c>
      <c r="D53" s="23" t="s">
        <v>33</v>
      </c>
      <c r="E53" s="23" t="s">
        <v>33</v>
      </c>
      <c r="F53" s="23" t="s">
        <v>33</v>
      </c>
      <c r="G53" s="30" t="s">
        <v>166</v>
      </c>
      <c r="H53" s="30" t="s">
        <v>147</v>
      </c>
      <c r="I53" s="45" t="s">
        <v>212</v>
      </c>
      <c r="J53" s="45" t="s">
        <v>129</v>
      </c>
      <c r="K53" s="45" t="s">
        <v>233</v>
      </c>
      <c r="L53" s="51" t="s">
        <v>78</v>
      </c>
      <c r="M53" s="7" t="s">
        <v>78</v>
      </c>
      <c r="N53" s="24">
        <v>1</v>
      </c>
    </row>
    <row r="54" spans="1:14" ht="49.5" x14ac:dyDescent="0.25">
      <c r="A54" s="44">
        <v>36</v>
      </c>
      <c r="B54" s="7" t="s">
        <v>49</v>
      </c>
      <c r="C54" s="23"/>
      <c r="D54" s="23"/>
      <c r="E54" s="23" t="s">
        <v>33</v>
      </c>
      <c r="F54" s="23"/>
      <c r="G54" s="30" t="s">
        <v>96</v>
      </c>
      <c r="H54" s="29" t="s">
        <v>130</v>
      </c>
      <c r="I54" s="28">
        <v>43500</v>
      </c>
      <c r="J54" s="28">
        <v>43539</v>
      </c>
      <c r="K54" s="23" t="s">
        <v>99</v>
      </c>
      <c r="L54" s="51" t="s">
        <v>78</v>
      </c>
      <c r="M54" s="7"/>
      <c r="N54" s="24">
        <v>1</v>
      </c>
    </row>
    <row r="55" spans="1:14" ht="90" customHeight="1" x14ac:dyDescent="0.25">
      <c r="A55" s="44">
        <v>37</v>
      </c>
      <c r="B55" s="46" t="s">
        <v>114</v>
      </c>
      <c r="C55" s="23" t="s">
        <v>33</v>
      </c>
      <c r="D55" s="23"/>
      <c r="E55" s="23" t="s">
        <v>78</v>
      </c>
      <c r="F55" s="23" t="s">
        <v>33</v>
      </c>
      <c r="G55" s="30" t="s">
        <v>167</v>
      </c>
      <c r="H55" s="30" t="s">
        <v>168</v>
      </c>
      <c r="I55" s="45" t="s">
        <v>169</v>
      </c>
      <c r="J55" s="45" t="s">
        <v>131</v>
      </c>
      <c r="K55" s="23" t="s">
        <v>170</v>
      </c>
      <c r="L55" s="54" t="s">
        <v>78</v>
      </c>
      <c r="M55" s="50" t="s">
        <v>78</v>
      </c>
      <c r="N55" s="24">
        <v>1</v>
      </c>
    </row>
    <row r="56" spans="1:14" ht="66" x14ac:dyDescent="0.25">
      <c r="A56" s="44">
        <v>38</v>
      </c>
      <c r="B56" s="7" t="s">
        <v>50</v>
      </c>
      <c r="C56" s="23"/>
      <c r="D56" s="23"/>
      <c r="E56" s="23" t="s">
        <v>33</v>
      </c>
      <c r="F56" s="23"/>
      <c r="G56" s="30" t="s">
        <v>96</v>
      </c>
      <c r="H56" s="29" t="s">
        <v>171</v>
      </c>
      <c r="I56" s="45" t="s">
        <v>132</v>
      </c>
      <c r="J56" s="45" t="s">
        <v>172</v>
      </c>
      <c r="K56" s="23" t="s">
        <v>88</v>
      </c>
      <c r="L56" s="7" t="s">
        <v>78</v>
      </c>
      <c r="M56" s="7"/>
      <c r="N56" s="24">
        <v>1</v>
      </c>
    </row>
    <row r="57" spans="1:14" ht="214.5" x14ac:dyDescent="0.25">
      <c r="A57" s="44">
        <v>39</v>
      </c>
      <c r="B57" s="7" t="s">
        <v>51</v>
      </c>
      <c r="C57" s="23" t="s">
        <v>33</v>
      </c>
      <c r="D57" s="23" t="s">
        <v>33</v>
      </c>
      <c r="E57" s="23" t="s">
        <v>33</v>
      </c>
      <c r="F57" s="23" t="s">
        <v>33</v>
      </c>
      <c r="G57" s="30" t="s">
        <v>96</v>
      </c>
      <c r="H57" s="29" t="s">
        <v>41</v>
      </c>
      <c r="I57" s="65" t="s">
        <v>228</v>
      </c>
      <c r="J57" s="65" t="s">
        <v>229</v>
      </c>
      <c r="K57" s="47" t="s">
        <v>213</v>
      </c>
      <c r="L57" s="51" t="s">
        <v>78</v>
      </c>
      <c r="M57" s="7"/>
      <c r="N57" s="24">
        <v>1</v>
      </c>
    </row>
    <row r="58" spans="1:14" ht="66" x14ac:dyDescent="0.25">
      <c r="A58" s="44">
        <v>40</v>
      </c>
      <c r="B58" s="7" t="s">
        <v>214</v>
      </c>
      <c r="C58" s="23" t="s">
        <v>33</v>
      </c>
      <c r="D58" s="23" t="s">
        <v>33</v>
      </c>
      <c r="E58" s="23" t="s">
        <v>33</v>
      </c>
      <c r="F58" s="23" t="s">
        <v>33</v>
      </c>
      <c r="G58" s="30" t="s">
        <v>96</v>
      </c>
      <c r="H58" s="29" t="s">
        <v>41</v>
      </c>
      <c r="I58" s="65" t="s">
        <v>215</v>
      </c>
      <c r="J58" s="65" t="s">
        <v>230</v>
      </c>
      <c r="K58" s="47" t="s">
        <v>216</v>
      </c>
      <c r="L58" s="51"/>
      <c r="M58" s="7"/>
      <c r="N58" s="42"/>
    </row>
    <row r="59" spans="1:14" ht="99" x14ac:dyDescent="0.25">
      <c r="A59" s="44">
        <v>41</v>
      </c>
      <c r="B59" s="7" t="s">
        <v>140</v>
      </c>
      <c r="C59" s="23" t="s">
        <v>33</v>
      </c>
      <c r="D59" s="23" t="s">
        <v>33</v>
      </c>
      <c r="E59" s="23" t="s">
        <v>33</v>
      </c>
      <c r="F59" s="23" t="s">
        <v>33</v>
      </c>
      <c r="G59" s="30" t="s">
        <v>96</v>
      </c>
      <c r="H59" s="30" t="s">
        <v>173</v>
      </c>
      <c r="I59" s="74" t="s">
        <v>217</v>
      </c>
      <c r="J59" s="74" t="s">
        <v>218</v>
      </c>
      <c r="K59" s="47" t="s">
        <v>219</v>
      </c>
      <c r="L59" s="51"/>
      <c r="M59" s="7"/>
      <c r="N59" s="42"/>
    </row>
    <row r="60" spans="1:14" ht="90.75" customHeight="1" x14ac:dyDescent="0.25">
      <c r="A60" s="44">
        <v>42</v>
      </c>
      <c r="B60" s="29" t="s">
        <v>138</v>
      </c>
      <c r="C60" s="4" t="s">
        <v>33</v>
      </c>
      <c r="D60" s="4"/>
      <c r="E60" s="4" t="s">
        <v>33</v>
      </c>
      <c r="F60" s="4"/>
      <c r="G60" s="30" t="s">
        <v>96</v>
      </c>
      <c r="H60" s="29" t="s">
        <v>116</v>
      </c>
      <c r="I60" s="28">
        <v>43685</v>
      </c>
      <c r="J60" s="28">
        <v>43707</v>
      </c>
      <c r="K60" s="7" t="s">
        <v>220</v>
      </c>
      <c r="L60" s="51" t="s">
        <v>78</v>
      </c>
      <c r="M60" s="7" t="s">
        <v>78</v>
      </c>
    </row>
    <row r="61" spans="1:14" ht="53.25" customHeight="1" x14ac:dyDescent="0.25">
      <c r="A61" s="44">
        <v>43</v>
      </c>
      <c r="B61" s="29" t="s">
        <v>139</v>
      </c>
      <c r="C61" s="23" t="s">
        <v>33</v>
      </c>
      <c r="D61" s="23" t="s">
        <v>33</v>
      </c>
      <c r="E61" s="23" t="s">
        <v>33</v>
      </c>
      <c r="F61" s="23" t="s">
        <v>33</v>
      </c>
      <c r="G61" s="30" t="s">
        <v>96</v>
      </c>
      <c r="H61" s="29" t="s">
        <v>116</v>
      </c>
      <c r="I61" s="28">
        <v>43710</v>
      </c>
      <c r="J61" s="28">
        <v>43735</v>
      </c>
      <c r="K61" s="7" t="s">
        <v>221</v>
      </c>
      <c r="L61" s="51" t="s">
        <v>78</v>
      </c>
      <c r="M61" s="7" t="s">
        <v>78</v>
      </c>
      <c r="N61" s="24"/>
    </row>
    <row r="62" spans="1:14" ht="16.5" customHeight="1" x14ac:dyDescent="0.25">
      <c r="A62" s="44" t="s">
        <v>78</v>
      </c>
      <c r="B62" s="16" t="s">
        <v>174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24"/>
    </row>
    <row r="63" spans="1:14" ht="66" x14ac:dyDescent="0.25">
      <c r="A63" s="44">
        <v>44</v>
      </c>
      <c r="B63" s="27" t="s">
        <v>52</v>
      </c>
      <c r="C63" s="23" t="s">
        <v>33</v>
      </c>
      <c r="D63" s="23" t="s">
        <v>78</v>
      </c>
      <c r="E63" s="23" t="s">
        <v>78</v>
      </c>
      <c r="F63" s="23" t="s">
        <v>33</v>
      </c>
      <c r="G63" s="30" t="s">
        <v>80</v>
      </c>
      <c r="H63" s="29" t="s">
        <v>109</v>
      </c>
      <c r="I63" s="23" t="s">
        <v>74</v>
      </c>
      <c r="J63" s="28" t="s">
        <v>141</v>
      </c>
      <c r="K63" s="23" t="s">
        <v>104</v>
      </c>
      <c r="L63" s="16" t="s">
        <v>78</v>
      </c>
      <c r="M63" s="7" t="s">
        <v>78</v>
      </c>
      <c r="N63" s="24">
        <v>0</v>
      </c>
    </row>
    <row r="64" spans="1:14" ht="27" customHeight="1" x14ac:dyDescent="0.25">
      <c r="A64" s="44" t="s">
        <v>78</v>
      </c>
      <c r="B64" s="16" t="s">
        <v>30</v>
      </c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24"/>
    </row>
    <row r="65" spans="1:14" ht="99" x14ac:dyDescent="0.25">
      <c r="A65" s="44">
        <v>45</v>
      </c>
      <c r="B65" s="7" t="s">
        <v>37</v>
      </c>
      <c r="C65" s="23" t="s">
        <v>33</v>
      </c>
      <c r="D65" s="23" t="s">
        <v>33</v>
      </c>
      <c r="E65" s="23" t="s">
        <v>33</v>
      </c>
      <c r="F65" s="23" t="s">
        <v>33</v>
      </c>
      <c r="G65" s="30" t="s">
        <v>96</v>
      </c>
      <c r="H65" s="29" t="s">
        <v>177</v>
      </c>
      <c r="I65" s="28">
        <v>43497</v>
      </c>
      <c r="J65" s="28">
        <v>43585</v>
      </c>
      <c r="K65" s="59" t="s">
        <v>191</v>
      </c>
      <c r="L65" s="60" t="s">
        <v>78</v>
      </c>
      <c r="M65" s="29" t="s">
        <v>78</v>
      </c>
      <c r="N65" s="24">
        <v>1</v>
      </c>
    </row>
    <row r="66" spans="1:14" ht="81" customHeight="1" x14ac:dyDescent="0.25">
      <c r="A66" s="44">
        <v>46</v>
      </c>
      <c r="B66" s="27" t="s">
        <v>176</v>
      </c>
      <c r="C66" s="23" t="s">
        <v>33</v>
      </c>
      <c r="D66" s="23" t="s">
        <v>33</v>
      </c>
      <c r="E66" s="23" t="s">
        <v>33</v>
      </c>
      <c r="F66" s="23" t="s">
        <v>33</v>
      </c>
      <c r="G66" s="30" t="s">
        <v>96</v>
      </c>
      <c r="H66" s="29" t="s">
        <v>177</v>
      </c>
      <c r="I66" s="58" t="s">
        <v>38</v>
      </c>
      <c r="J66" s="58" t="s">
        <v>38</v>
      </c>
      <c r="K66" s="27" t="s">
        <v>101</v>
      </c>
      <c r="L66" s="7" t="s">
        <v>78</v>
      </c>
      <c r="M66" s="7" t="s">
        <v>78</v>
      </c>
      <c r="N66" s="24">
        <v>1</v>
      </c>
    </row>
    <row r="67" spans="1:14" s="68" customFormat="1" ht="75" customHeight="1" x14ac:dyDescent="0.25">
      <c r="A67" s="66">
        <v>47</v>
      </c>
      <c r="B67" s="27" t="s">
        <v>56</v>
      </c>
      <c r="C67" s="23" t="s">
        <v>33</v>
      </c>
      <c r="D67" s="23" t="s">
        <v>78</v>
      </c>
      <c r="E67" s="23" t="s">
        <v>33</v>
      </c>
      <c r="F67" s="23" t="s">
        <v>33</v>
      </c>
      <c r="G67" s="30" t="s">
        <v>96</v>
      </c>
      <c r="H67" s="29" t="s">
        <v>107</v>
      </c>
      <c r="I67" s="45" t="s">
        <v>222</v>
      </c>
      <c r="J67" s="45" t="s">
        <v>89</v>
      </c>
      <c r="K67" s="27" t="s">
        <v>100</v>
      </c>
      <c r="L67" s="51" t="s">
        <v>78</v>
      </c>
      <c r="M67" s="7" t="s">
        <v>78</v>
      </c>
      <c r="N67" s="67"/>
    </row>
    <row r="68" spans="1:14" s="68" customFormat="1" ht="33" x14ac:dyDescent="0.25">
      <c r="A68" s="66">
        <v>48</v>
      </c>
      <c r="B68" s="7" t="s">
        <v>57</v>
      </c>
      <c r="C68" s="23" t="s">
        <v>33</v>
      </c>
      <c r="D68" s="23" t="s">
        <v>33</v>
      </c>
      <c r="E68" s="23" t="s">
        <v>33</v>
      </c>
      <c r="F68" s="23" t="s">
        <v>33</v>
      </c>
      <c r="G68" s="30" t="s">
        <v>80</v>
      </c>
      <c r="H68" s="29" t="s">
        <v>110</v>
      </c>
      <c r="I68" s="23" t="s">
        <v>78</v>
      </c>
      <c r="J68" s="23" t="s">
        <v>58</v>
      </c>
      <c r="K68" s="7" t="s">
        <v>100</v>
      </c>
      <c r="L68" s="51" t="s">
        <v>78</v>
      </c>
      <c r="M68" s="7" t="s">
        <v>78</v>
      </c>
      <c r="N68" s="67">
        <v>1</v>
      </c>
    </row>
    <row r="69" spans="1:14" ht="31.5" customHeight="1" x14ac:dyDescent="0.25">
      <c r="A69" s="44" t="s">
        <v>78</v>
      </c>
      <c r="B69" s="16" t="s">
        <v>31</v>
      </c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24"/>
    </row>
    <row r="70" spans="1:14" ht="82.5" x14ac:dyDescent="0.25">
      <c r="A70" s="44">
        <v>49</v>
      </c>
      <c r="B70" s="27" t="s">
        <v>40</v>
      </c>
      <c r="C70" s="23" t="s">
        <v>33</v>
      </c>
      <c r="D70" s="23" t="s">
        <v>33</v>
      </c>
      <c r="E70" s="23" t="s">
        <v>33</v>
      </c>
      <c r="F70" s="23" t="s">
        <v>33</v>
      </c>
      <c r="G70" s="7" t="s">
        <v>36</v>
      </c>
      <c r="H70" s="29" t="s">
        <v>84</v>
      </c>
      <c r="I70" s="23" t="s">
        <v>60</v>
      </c>
      <c r="J70" s="45" t="s">
        <v>142</v>
      </c>
      <c r="K70" s="27" t="s">
        <v>90</v>
      </c>
      <c r="L70" s="7" t="s">
        <v>78</v>
      </c>
      <c r="M70" s="29" t="s">
        <v>78</v>
      </c>
      <c r="N70" s="24">
        <v>1</v>
      </c>
    </row>
    <row r="71" spans="1:14" ht="82.5" x14ac:dyDescent="0.25">
      <c r="A71" s="44">
        <v>50</v>
      </c>
      <c r="B71" s="27" t="s">
        <v>53</v>
      </c>
      <c r="C71" s="23" t="s">
        <v>33</v>
      </c>
      <c r="D71" s="23" t="s">
        <v>33</v>
      </c>
      <c r="E71" s="23" t="s">
        <v>33</v>
      </c>
      <c r="F71" s="23" t="s">
        <v>33</v>
      </c>
      <c r="G71" s="7" t="s">
        <v>36</v>
      </c>
      <c r="H71" s="29" t="s">
        <v>116</v>
      </c>
      <c r="I71" s="23" t="s">
        <v>60</v>
      </c>
      <c r="J71" s="45" t="s">
        <v>142</v>
      </c>
      <c r="K71" s="29" t="s">
        <v>90</v>
      </c>
      <c r="L71" s="29" t="s">
        <v>78</v>
      </c>
      <c r="M71" s="29"/>
      <c r="N71" s="24">
        <v>1</v>
      </c>
    </row>
    <row r="72" spans="1:14" x14ac:dyDescent="0.25">
      <c r="B72" s="40"/>
      <c r="C72" s="39"/>
      <c r="D72" s="39"/>
      <c r="E72" s="39"/>
      <c r="F72" s="39"/>
      <c r="G72" s="40"/>
      <c r="H72" s="41"/>
      <c r="I72" s="39"/>
      <c r="J72" s="41"/>
      <c r="K72" s="41"/>
      <c r="L72" s="41"/>
      <c r="M72" s="41"/>
      <c r="N72" s="42"/>
    </row>
    <row r="73" spans="1:14" x14ac:dyDescent="0.25">
      <c r="B73" s="43" t="s">
        <v>106</v>
      </c>
      <c r="C73" s="100" t="s">
        <v>225</v>
      </c>
      <c r="D73" s="100"/>
      <c r="E73" s="100"/>
      <c r="F73" s="100"/>
      <c r="G73" s="40"/>
      <c r="H73" s="41"/>
      <c r="I73" s="39"/>
      <c r="J73" s="41"/>
      <c r="K73" s="41"/>
      <c r="L73" s="41"/>
      <c r="M73" s="41"/>
      <c r="N73" s="42"/>
    </row>
    <row r="74" spans="1:14" x14ac:dyDescent="0.25">
      <c r="B74" s="40"/>
      <c r="C74" s="39"/>
      <c r="D74" s="39"/>
      <c r="E74" s="39"/>
      <c r="F74" s="39"/>
      <c r="G74" s="40"/>
      <c r="H74" s="41"/>
      <c r="I74" s="39"/>
      <c r="J74" s="41"/>
      <c r="K74" s="41"/>
      <c r="L74" s="41"/>
      <c r="M74" s="41"/>
      <c r="N74" s="42"/>
    </row>
    <row r="75" spans="1:14" x14ac:dyDescent="0.25">
      <c r="B75" s="96" t="s">
        <v>102</v>
      </c>
      <c r="C75" s="96"/>
      <c r="D75" s="96"/>
      <c r="E75" s="96"/>
      <c r="F75" s="96"/>
      <c r="G75" s="2"/>
      <c r="H75" s="2"/>
      <c r="I75" s="2"/>
      <c r="J75" s="2"/>
      <c r="K75" s="2"/>
      <c r="L75" s="2"/>
      <c r="M75" s="8"/>
      <c r="N75" s="25">
        <f>+SUM(N14:N71)/53</f>
        <v>0.41037735849056606</v>
      </c>
    </row>
    <row r="76" spans="1:14" x14ac:dyDescent="0.25">
      <c r="B76" s="18" t="s">
        <v>103</v>
      </c>
      <c r="C76" s="19"/>
      <c r="D76" s="19"/>
      <c r="E76" s="19"/>
      <c r="F76" s="19"/>
      <c r="G76" s="2"/>
      <c r="H76" s="2"/>
      <c r="I76" s="2"/>
      <c r="J76" s="2"/>
      <c r="K76" s="2"/>
      <c r="L76" s="2"/>
      <c r="M76" s="8"/>
      <c r="N76" s="2"/>
    </row>
    <row r="77" spans="1:14" x14ac:dyDescent="0.25">
      <c r="B77" s="18"/>
      <c r="C77" s="2"/>
      <c r="D77" s="2"/>
      <c r="E77" s="2"/>
      <c r="F77" s="2"/>
      <c r="G77" s="2"/>
      <c r="H77" s="2"/>
      <c r="I77" s="2"/>
      <c r="J77" s="2"/>
      <c r="K77" s="2"/>
      <c r="L77" s="2"/>
      <c r="M77" s="8"/>
      <c r="N77" s="2"/>
    </row>
  </sheetData>
  <protectedRanges>
    <protectedRange sqref="B70:D70 B61:D61 B38:D59" name="Rango1"/>
  </protectedRanges>
  <mergeCells count="34">
    <mergeCell ref="B75:F75"/>
    <mergeCell ref="L12:L13"/>
    <mergeCell ref="M12:M13"/>
    <mergeCell ref="N12:N13"/>
    <mergeCell ref="C73:F73"/>
    <mergeCell ref="C14:M14"/>
    <mergeCell ref="C17:M17"/>
    <mergeCell ref="C26:M26"/>
    <mergeCell ref="C34:M34"/>
    <mergeCell ref="C37:M37"/>
    <mergeCell ref="B10:H10"/>
    <mergeCell ref="I10:M10"/>
    <mergeCell ref="B11:H11"/>
    <mergeCell ref="I11:M11"/>
    <mergeCell ref="B12:B13"/>
    <mergeCell ref="C12:F12"/>
    <mergeCell ref="G12:G13"/>
    <mergeCell ref="H12:H13"/>
    <mergeCell ref="K12:K13"/>
    <mergeCell ref="B8:B9"/>
    <mergeCell ref="C8:G8"/>
    <mergeCell ref="C9:G9"/>
    <mergeCell ref="B5:C5"/>
    <mergeCell ref="D5:M5"/>
    <mergeCell ref="B6:C6"/>
    <mergeCell ref="D6:M6"/>
    <mergeCell ref="B7:M7"/>
    <mergeCell ref="B4:C4"/>
    <mergeCell ref="D4:M4"/>
    <mergeCell ref="B1:M1"/>
    <mergeCell ref="B2:C2"/>
    <mergeCell ref="D2:J2"/>
    <mergeCell ref="B3:C3"/>
    <mergeCell ref="D3:J3"/>
  </mergeCells>
  <pageMargins left="0.31496062992125984" right="0.31496062992125984" top="0.55118110236220474" bottom="0.35433070866141736" header="0" footer="0"/>
  <pageSetup paperSize="3" scale="72" fitToHeight="3" orientation="portrait" r:id="rId1"/>
  <rowBreaks count="3" manualBreakCount="3">
    <brk id="25" max="16383" man="1"/>
    <brk id="47" min="1" max="13" man="1"/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Constanza Romero Oñate</dc:creator>
  <cp:lastModifiedBy>Miguel Angel Pardo Mateus</cp:lastModifiedBy>
  <cp:revision>7</cp:revision>
  <cp:lastPrinted>2019-02-05T14:38:16Z</cp:lastPrinted>
  <dcterms:created xsi:type="dcterms:W3CDTF">2015-01-26T19:16:01Z</dcterms:created>
  <dcterms:modified xsi:type="dcterms:W3CDTF">2019-03-12T22:01:01Z</dcterms:modified>
  <dc:language>es</dc:language>
</cp:coreProperties>
</file>